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ЕСІЇ  2026 РІК\53 сесія\"/>
    </mc:Choice>
  </mc:AlternateContent>
  <bookViews>
    <workbookView xWindow="0" yWindow="0" windowWidth="28800" windowHeight="147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7" i="1" l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<sst xmlns="http://schemas.openxmlformats.org/spreadsheetml/2006/main" count="266" uniqueCount="220">
  <si>
    <t>Додаток 3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</si>
  <si>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</si>
  <si>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</si>
  <si>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</si>
  <si>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</si>
  <si>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</si>
  <si>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</si>
  <si>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</si>
  <si>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</si>
  <si>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</si>
  <si>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</si>
  <si>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</si>
  <si>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</si>
  <si>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</si>
  <si>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</si>
  <si>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</si>
  <si>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</si>
  <si>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</si>
  <si>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Чупахівська селищна рада</t>
  </si>
  <si>
    <t>0110000</t>
  </si>
  <si>
    <t>Апарат (секретаріат) місцевої ради (Верховної Ради Автономної Республіки Крим, обласних, Київської та Севастопольської міських рад, районних рад і рад міст обласного та республіканського Автономної Республіки Крим, районного значення, селищних, сільс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</si>
  <si>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</si>
  <si>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</si>
  <si>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</si>
  <si>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</si>
  <si>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</si>
  <si>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</si>
  <si>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</si>
  <si>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</si>
  <si>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0112100</t>
  </si>
  <si>
    <t>0722</t>
  </si>
  <si>
    <t>2100</t>
  </si>
  <si>
    <t>Стоматологічна допомога населенню</t>
  </si>
  <si>
    <t>0112111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</si>
  <si>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</si>
  <si>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</si>
  <si>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</si>
  <si>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0112152</t>
  </si>
  <si>
    <t>0763</t>
  </si>
  <si>
    <t>2152</t>
  </si>
  <si>
    <t>Інші програми та заходи у сфері охорони здоров`я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</si>
  <si>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</si>
  <si>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</si>
  <si>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</si>
  <si>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</si>
  <si>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</si>
  <si>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</si>
  <si>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</si>
  <si>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</si>
  <si>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0115061</t>
  </si>
  <si>
    <t>0810</t>
  </si>
  <si>
    <t>5061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</si>
  <si>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</si>
  <si>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</si>
  <si>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</si>
  <si>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</si>
  <si>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</si>
  <si>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0116014</t>
  </si>
  <si>
    <t>6014</t>
  </si>
  <si>
    <t>Забезпечення збору та вивезення сміття і відходів</t>
  </si>
  <si>
    <t>0116020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</si>
  <si>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</si>
  <si>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</si>
  <si>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0116030</t>
  </si>
  <si>
    <t>6030</t>
  </si>
  <si>
    <t>Організація благоустрою населених пунктів</t>
  </si>
  <si>
    <t>0116086</t>
  </si>
  <si>
    <t>0610</t>
  </si>
  <si>
    <t>6086</t>
  </si>
  <si>
    <t>Інша діяльність щодо забезпечення житлом громадян</t>
  </si>
  <si>
    <t>0117130</t>
  </si>
  <si>
    <t>0421</t>
  </si>
  <si>
    <t>7130</t>
  </si>
  <si>
    <t>Здійснення заходів із землеустрою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</si>
  <si>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</si>
  <si>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</si>
  <si>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</si>
  <si>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</si>
  <si>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</si>
  <si>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</si>
  <si>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</si>
  <si>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</si>
  <si>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0117610</t>
  </si>
  <si>
    <t>0411</t>
  </si>
  <si>
    <t>7610</t>
  </si>
  <si>
    <t>Сприяння розвитку малого та середнього підприємництва</t>
  </si>
  <si>
    <t>0117680</t>
  </si>
  <si>
    <t>7680</t>
  </si>
  <si>
    <t>Членські внески до асоціацій органів місцевого самоврядування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</si>
  <si>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</si>
  <si>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</si>
  <si>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</si>
  <si>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</si>
  <si>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</si>
  <si>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</si>
  <si>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</si>
  <si>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</si>
  <si>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</si>
  <si>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</si>
  <si>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</si>
  <si>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0118330</t>
  </si>
  <si>
    <t>0540</t>
  </si>
  <si>
    <t>8330</t>
  </si>
  <si>
    <t>Інша діяльність у сфері екології та охорони природних ресурсів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</si>
  <si>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</si>
  <si>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</si>
  <si>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</si>
  <si>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0600000</t>
  </si>
  <si>
    <t>Відділ освіти, культури, туризму, молоді та спорту Чупахівської селищної ради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</si>
  <si>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</si>
  <si>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</si>
  <si>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</si>
  <si>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</si>
  <si>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</si>
  <si>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</si>
  <si>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</si>
  <si>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</si>
  <si>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</si>
  <si>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</si>
  <si>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</si>
  <si>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</si>
  <si>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</si>
  <si>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</si>
  <si>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</si>
  <si>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</si>
  <si>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</si>
  <si>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</si>
  <si>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</si>
  <si>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</si>
  <si>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</si>
  <si>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</si>
  <si>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</si>
  <si>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</si>
  <si>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</si>
  <si>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</si>
  <si>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0611160</t>
  </si>
  <si>
    <t>1160</t>
  </si>
  <si>
    <t>Забезпечення діяльності центрів професійного розвитку педагогічних працівників</t>
  </si>
  <si>
    <t>0611183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</si>
  <si>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</si>
  <si>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</si>
  <si>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</si>
  <si>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</si>
  <si>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</si>
  <si>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</si>
  <si>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</si>
  <si>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</si>
  <si>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0611261</t>
  </si>
  <si>
    <t>1261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</si>
  <si>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</si>
  <si>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0611262</t>
  </si>
  <si>
    <t>1262</t>
  </si>
  <si>
    <t>Виконання заходів щодо реалізації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освіти, за рахунок субвенції з державного бюджету місцевим бюджетам</t>
  </si>
  <si>
    <t>0611300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</si>
  <si>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</si>
  <si>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</si>
  <si>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</si>
  <si>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</si>
  <si>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</si>
  <si>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</si>
  <si>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</si>
  <si>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</si>
  <si>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</si>
  <si>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</si>
  <si>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</si>
  <si>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0613140</t>
  </si>
  <si>
    <t>1040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</si>
  <si>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</si>
  <si>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</si>
  <si>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0800000</t>
  </si>
  <si>
    <t>Орган з питань праці та соціального захисту населення</t>
  </si>
  <si>
    <t>0810000</t>
  </si>
  <si>
    <t>0810160</t>
  </si>
  <si>
    <t>0813032</t>
  </si>
  <si>
    <t>3032</t>
  </si>
  <si>
    <t>Надання пільг окремим категоріям громадян з оплати послуг зв`язку</t>
  </si>
  <si>
    <t>0813121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</si>
  <si>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</si>
  <si>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</si>
  <si>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</si>
  <si>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</si>
  <si>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</si>
  <si>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0813193</t>
  </si>
  <si>
    <t>1030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</si>
  <si>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</si>
  <si>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</si>
  <si>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0813230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</si>
  <si>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</si>
  <si>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</si>
  <si>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0813242</t>
  </si>
  <si>
    <t>1090</t>
  </si>
  <si>
    <t>3242</t>
  </si>
  <si>
    <t>Інші заходи та заклади у сфері соціального захисту і соціального забезпечення</t>
  </si>
  <si>
    <t>0900000</t>
  </si>
  <si>
    <t>Орган у справах дітей</t>
  </si>
  <si>
    <t>0910000</t>
  </si>
  <si>
    <t>0910160</t>
  </si>
  <si>
    <t>0913112</t>
  </si>
  <si>
    <t>3112</t>
  </si>
  <si>
    <t>Заходи державної політики з питань дітей та їх соціального захисту</t>
  </si>
  <si>
    <t>3700000</t>
  </si>
  <si>
    <t>Фінансовий відділ Чупахівської селищної ради</t>
  </si>
  <si>
    <t>3710000</t>
  </si>
  <si>
    <t>Орган з питань фінансів</t>
  </si>
  <si>
    <t>3710160</t>
  </si>
  <si>
    <t>3718500</t>
  </si>
  <si>
    <t>8500</t>
  </si>
  <si>
    <t>Нерозподілені трансферти з державного бюджету</t>
  </si>
  <si>
    <t>3719770</t>
  </si>
  <si>
    <t>9770</t>
  </si>
  <si>
    <t>Інші субвенції з місцевого бюджету</t>
  </si>
  <si>
    <t>X</t>
  </si>
  <si>
    <t>УСЬОГО</t>
  </si>
  <si>
    <t>Секретар селищної ради</t>
  </si>
  <si>
    <t>Тамара  БУРЯК</t>
  </si>
  <si>
    <t>1852800000</t>
  </si>
  <si>
    <t>(код бюджету)</t>
  </si>
  <si>
    <t>видатків бюджету Чупахівської селищної територіальної громади  на 2026 рік</t>
  </si>
  <si>
    <t>до рішення п'ятдесят третьої сесії восьмого скликання Чупахівської селищної ради від 28.08.2026 року</t>
  </si>
  <si>
    <t>"Про внесення змін до рішення сорок сьомої сесії восьмого скликання Чупахівської селищної ради від 23.12.2025 року "Про бюджет Чупахівської селищної територіальної громади на 2026 рік"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</si>
</sst>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0"/>
  <sheetViews>
    <sheetView tabSelected="1" workbookViewId="0">
      <selection activeCell="K3" sqref="K3:P3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K1" s="24" t="s">
        <v>0</v>
      </c>
      <c r="L1" s="24"/>
      <c r="M1" s="24"/>
      <c r="N1" s="24"/>
      <c r="O1" s="24"/>
      <c r="P1" s="24"/>
    </row>
    <row r="2" spans="1:16" ht="33" customHeight="1" x14ac:dyDescent="0.2">
      <c r="K2" s="24" t="s">
        <v>218</v>
      </c>
      <c r="L2" s="24"/>
      <c r="M2" s="24"/>
      <c r="N2" s="24"/>
      <c r="O2" s="24"/>
      <c r="P2" s="24"/>
    </row>
    <row r="3" spans="1:16" ht="45.75" customHeight="1" x14ac:dyDescent="0.2">
      <c r="K3" s="25" t="s">
        <v>219</v>
      </c>
      <c r="L3" s="25"/>
      <c r="M3" s="25"/>
      <c r="N3" s="25"/>
      <c r="O3" s="25"/>
      <c r="P3" s="25"/>
    </row>
    <row r="4" spans="1:16" ht="26.25" customHeight="1" x14ac:dyDescent="0.2"/>
    <row r="5" spans="1:16" x14ac:dyDescent="0.2">
      <c r="A5" s="26" t="s">
        <v>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x14ac:dyDescent="0.2">
      <c r="A6" s="26" t="s">
        <v>217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x14ac:dyDescent="0.2">
      <c r="A7" s="21" t="s">
        <v>215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0" t="s">
        <v>216</v>
      </c>
      <c r="P8" s="1" t="s">
        <v>2</v>
      </c>
    </row>
    <row r="9" spans="1:16" x14ac:dyDescent="0.2">
      <c r="A9" s="28" t="s">
        <v>3</v>
      </c>
      <c r="B9" s="28" t="s">
        <v>4</v>
      </c>
      <c r="C9" s="28" t="s">
        <v>5</v>
      </c>
      <c r="D9" s="22" t="s">
        <v>6</v>
      </c>
      <c r="E9" s="22" t="s">
        <v>7</v>
      </c>
      <c r="F9" s="22"/>
      <c r="G9" s="22"/>
      <c r="H9" s="22"/>
      <c r="I9" s="22"/>
      <c r="J9" s="22" t="s">
        <v>14</v>
      </c>
      <c r="K9" s="22"/>
      <c r="L9" s="22"/>
      <c r="M9" s="22"/>
      <c r="N9" s="22"/>
      <c r="O9" s="22"/>
      <c r="P9" s="23" t="s">
        <v>16</v>
      </c>
    </row>
    <row r="10" spans="1:16" x14ac:dyDescent="0.2">
      <c r="A10" s="22"/>
      <c r="B10" s="22"/>
      <c r="C10" s="22"/>
      <c r="D10" s="22"/>
      <c r="E10" s="23" t="s">
        <v>8</v>
      </c>
      <c r="F10" s="22" t="s">
        <v>9</v>
      </c>
      <c r="G10" s="22" t="s">
        <v>10</v>
      </c>
      <c r="H10" s="22"/>
      <c r="I10" s="22" t="s">
        <v>13</v>
      </c>
      <c r="J10" s="23" t="s">
        <v>8</v>
      </c>
      <c r="K10" s="22" t="s">
        <v>15</v>
      </c>
      <c r="L10" s="22" t="s">
        <v>9</v>
      </c>
      <c r="M10" s="22" t="s">
        <v>10</v>
      </c>
      <c r="N10" s="22"/>
      <c r="O10" s="22" t="s">
        <v>13</v>
      </c>
      <c r="P10" s="22"/>
    </row>
    <row r="11" spans="1:16" x14ac:dyDescent="0.2">
      <c r="A11" s="22"/>
      <c r="B11" s="22"/>
      <c r="C11" s="22"/>
      <c r="D11" s="22"/>
      <c r="E11" s="22"/>
      <c r="F11" s="22"/>
      <c r="G11" s="22" t="s">
        <v>11</v>
      </c>
      <c r="H11" s="22" t="s">
        <v>12</v>
      </c>
      <c r="I11" s="22"/>
      <c r="J11" s="22"/>
      <c r="K11" s="22"/>
      <c r="L11" s="22"/>
      <c r="M11" s="22" t="s">
        <v>11</v>
      </c>
      <c r="N11" s="22" t="s">
        <v>12</v>
      </c>
      <c r="O11" s="22"/>
      <c r="P11" s="22"/>
    </row>
    <row r="12" spans="1:16" ht="44.25" customHeight="1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17</v>
      </c>
      <c r="B14" s="7"/>
      <c r="C14" s="8"/>
      <c r="D14" s="9" t="s">
        <v>18</v>
      </c>
      <c r="E14" s="10">
        <v>32187326</v>
      </c>
      <c r="F14" s="11">
        <v>31054470</v>
      </c>
      <c r="G14" s="11">
        <v>5970000</v>
      </c>
      <c r="H14" s="11">
        <v>1183000</v>
      </c>
      <c r="I14" s="11">
        <v>1132856</v>
      </c>
      <c r="J14" s="10">
        <v>280000</v>
      </c>
      <c r="K14" s="11">
        <v>0</v>
      </c>
      <c r="L14" s="11">
        <v>150000</v>
      </c>
      <c r="M14" s="11">
        <v>0</v>
      </c>
      <c r="N14" s="11">
        <v>0</v>
      </c>
      <c r="O14" s="11">
        <v>130000</v>
      </c>
      <c r="P14" s="10">
        <f t="shared" ref="P14:P45" si="0">E14+J14</f>
        <v>32467326</v>
      </c>
    </row>
    <row r="15" spans="1:16" ht="76.5" x14ac:dyDescent="0.2">
      <c r="A15" s="6" t="s">
        <v>19</v>
      </c>
      <c r="B15" s="7"/>
      <c r="C15" s="8"/>
      <c r="D15" s="9" t="s">
        <v>20</v>
      </c>
      <c r="E15" s="10">
        <v>32187326</v>
      </c>
      <c r="F15" s="11">
        <v>31054470</v>
      </c>
      <c r="G15" s="11">
        <v>5970000</v>
      </c>
      <c r="H15" s="11">
        <v>1183000</v>
      </c>
      <c r="I15" s="11">
        <v>1132856</v>
      </c>
      <c r="J15" s="10">
        <v>280000</v>
      </c>
      <c r="K15" s="11">
        <v>0</v>
      </c>
      <c r="L15" s="11">
        <v>150000</v>
      </c>
      <c r="M15" s="11">
        <v>0</v>
      </c>
      <c r="N15" s="11">
        <v>0</v>
      </c>
      <c r="O15" s="11">
        <v>130000</v>
      </c>
      <c r="P15" s="10">
        <f t="shared" si="0"/>
        <v>32467326</v>
      </c>
    </row>
    <row r="16" spans="1:16" ht="63.75" x14ac:dyDescent="0.2">
      <c r="A16" s="12" t="s">
        <v>21</v>
      </c>
      <c r="B16" s="12" t="s">
        <v>23</v>
      </c>
      <c r="C16" s="13" t="s">
        <v>22</v>
      </c>
      <c r="D16" s="14" t="s">
        <v>24</v>
      </c>
      <c r="E16" s="15">
        <v>6878935</v>
      </c>
      <c r="F16" s="14">
        <v>6878935</v>
      </c>
      <c r="G16" s="14">
        <v>4579735</v>
      </c>
      <c r="H16" s="14">
        <v>173000</v>
      </c>
      <c r="I16" s="14">
        <v>0</v>
      </c>
      <c r="J16" s="15">
        <v>8000</v>
      </c>
      <c r="K16" s="14">
        <v>0</v>
      </c>
      <c r="L16" s="14">
        <v>8000</v>
      </c>
      <c r="M16" s="14">
        <v>0</v>
      </c>
      <c r="N16" s="14">
        <v>0</v>
      </c>
      <c r="O16" s="14">
        <v>0</v>
      </c>
      <c r="P16" s="15">
        <f t="shared" si="0"/>
        <v>6886935</v>
      </c>
    </row>
    <row r="17" spans="1:16" x14ac:dyDescent="0.2">
      <c r="A17" s="12" t="s">
        <v>25</v>
      </c>
      <c r="B17" s="12" t="s">
        <v>27</v>
      </c>
      <c r="C17" s="13" t="s">
        <v>26</v>
      </c>
      <c r="D17" s="14" t="s">
        <v>28</v>
      </c>
      <c r="E17" s="15">
        <v>10159</v>
      </c>
      <c r="F17" s="14">
        <v>10159</v>
      </c>
      <c r="G17" s="14">
        <v>0</v>
      </c>
      <c r="H17" s="14">
        <v>0</v>
      </c>
      <c r="I17" s="14">
        <v>0</v>
      </c>
      <c r="J17" s="15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5">
        <f t="shared" si="0"/>
        <v>10159</v>
      </c>
    </row>
    <row r="18" spans="1:16" x14ac:dyDescent="0.2">
      <c r="A18" s="12" t="s">
        <v>29</v>
      </c>
      <c r="B18" s="12" t="s">
        <v>31</v>
      </c>
      <c r="C18" s="13" t="s">
        <v>30</v>
      </c>
      <c r="D18" s="14" t="s">
        <v>32</v>
      </c>
      <c r="E18" s="15">
        <v>100000</v>
      </c>
      <c r="F18" s="14">
        <v>100000</v>
      </c>
      <c r="G18" s="14">
        <v>0</v>
      </c>
      <c r="H18" s="14">
        <v>0</v>
      </c>
      <c r="I18" s="14">
        <v>0</v>
      </c>
      <c r="J18" s="15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5">
        <f t="shared" si="0"/>
        <v>100000</v>
      </c>
    </row>
    <row r="19" spans="1:16" ht="38.25" x14ac:dyDescent="0.2">
      <c r="A19" s="12" t="s">
        <v>33</v>
      </c>
      <c r="B19" s="12" t="s">
        <v>35</v>
      </c>
      <c r="C19" s="13" t="s">
        <v>34</v>
      </c>
      <c r="D19" s="14" t="s">
        <v>36</v>
      </c>
      <c r="E19" s="15">
        <v>3566000</v>
      </c>
      <c r="F19" s="14">
        <v>3366000</v>
      </c>
      <c r="G19" s="14">
        <v>0</v>
      </c>
      <c r="H19" s="14">
        <v>0</v>
      </c>
      <c r="I19" s="14">
        <v>200000</v>
      </c>
      <c r="J19" s="15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5">
        <f t="shared" si="0"/>
        <v>3566000</v>
      </c>
    </row>
    <row r="20" spans="1:16" ht="25.5" x14ac:dyDescent="0.2">
      <c r="A20" s="12" t="s">
        <v>37</v>
      </c>
      <c r="B20" s="12" t="s">
        <v>39</v>
      </c>
      <c r="C20" s="13" t="s">
        <v>38</v>
      </c>
      <c r="D20" s="14" t="s">
        <v>40</v>
      </c>
      <c r="E20" s="15">
        <v>400800</v>
      </c>
      <c r="F20" s="14">
        <v>400800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5">
        <f t="shared" si="0"/>
        <v>400800</v>
      </c>
    </row>
    <row r="21" spans="1:16" ht="38.25" x14ac:dyDescent="0.2">
      <c r="A21" s="12" t="s">
        <v>41</v>
      </c>
      <c r="B21" s="12" t="s">
        <v>43</v>
      </c>
      <c r="C21" s="13" t="s">
        <v>42</v>
      </c>
      <c r="D21" s="14" t="s">
        <v>44</v>
      </c>
      <c r="E21" s="15">
        <v>3523765</v>
      </c>
      <c r="F21" s="14">
        <v>3166765</v>
      </c>
      <c r="G21" s="14">
        <v>1390265</v>
      </c>
      <c r="H21" s="14">
        <v>630000</v>
      </c>
      <c r="I21" s="14">
        <v>357000</v>
      </c>
      <c r="J21" s="15">
        <v>7000</v>
      </c>
      <c r="K21" s="14">
        <v>0</v>
      </c>
      <c r="L21" s="14">
        <v>7000</v>
      </c>
      <c r="M21" s="14">
        <v>0</v>
      </c>
      <c r="N21" s="14">
        <v>0</v>
      </c>
      <c r="O21" s="14">
        <v>0</v>
      </c>
      <c r="P21" s="15">
        <f t="shared" si="0"/>
        <v>3530765</v>
      </c>
    </row>
    <row r="22" spans="1:16" x14ac:dyDescent="0.2">
      <c r="A22" s="12" t="s">
        <v>45</v>
      </c>
      <c r="B22" s="12" t="s">
        <v>47</v>
      </c>
      <c r="C22" s="13" t="s">
        <v>46</v>
      </c>
      <c r="D22" s="14" t="s">
        <v>48</v>
      </c>
      <c r="E22" s="15">
        <v>150000</v>
      </c>
      <c r="F22" s="14">
        <v>150000</v>
      </c>
      <c r="G22" s="14">
        <v>0</v>
      </c>
      <c r="H22" s="14">
        <v>0</v>
      </c>
      <c r="I22" s="14">
        <v>0</v>
      </c>
      <c r="J22" s="15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5">
        <f t="shared" si="0"/>
        <v>150000</v>
      </c>
    </row>
    <row r="23" spans="1:16" ht="51" x14ac:dyDescent="0.2">
      <c r="A23" s="12" t="s">
        <v>49</v>
      </c>
      <c r="B23" s="12" t="s">
        <v>51</v>
      </c>
      <c r="C23" s="13" t="s">
        <v>50</v>
      </c>
      <c r="D23" s="14" t="s">
        <v>52</v>
      </c>
      <c r="E23" s="15">
        <v>50000</v>
      </c>
      <c r="F23" s="14">
        <v>50000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5">
        <f t="shared" si="0"/>
        <v>50000</v>
      </c>
    </row>
    <row r="24" spans="1:16" ht="25.5" x14ac:dyDescent="0.2">
      <c r="A24" s="12" t="s">
        <v>53</v>
      </c>
      <c r="B24" s="12" t="s">
        <v>55</v>
      </c>
      <c r="C24" s="13" t="s">
        <v>54</v>
      </c>
      <c r="D24" s="14" t="s">
        <v>56</v>
      </c>
      <c r="E24" s="15">
        <v>80000</v>
      </c>
      <c r="F24" s="14">
        <v>80000</v>
      </c>
      <c r="G24" s="14">
        <v>0</v>
      </c>
      <c r="H24" s="14">
        <v>80000</v>
      </c>
      <c r="I24" s="14">
        <v>0</v>
      </c>
      <c r="J24" s="15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5">
        <f t="shared" si="0"/>
        <v>80000</v>
      </c>
    </row>
    <row r="25" spans="1:16" ht="25.5" x14ac:dyDescent="0.2">
      <c r="A25" s="12" t="s">
        <v>57</v>
      </c>
      <c r="B25" s="12" t="s">
        <v>58</v>
      </c>
      <c r="C25" s="13" t="s">
        <v>54</v>
      </c>
      <c r="D25" s="14" t="s">
        <v>59</v>
      </c>
      <c r="E25" s="15">
        <v>25000</v>
      </c>
      <c r="F25" s="14">
        <v>25000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5">
        <f t="shared" si="0"/>
        <v>25000</v>
      </c>
    </row>
    <row r="26" spans="1:16" ht="51" x14ac:dyDescent="0.2">
      <c r="A26" s="12" t="s">
        <v>60</v>
      </c>
      <c r="B26" s="12" t="s">
        <v>61</v>
      </c>
      <c r="C26" s="13" t="s">
        <v>54</v>
      </c>
      <c r="D26" s="14" t="s">
        <v>62</v>
      </c>
      <c r="E26" s="15">
        <v>297856</v>
      </c>
      <c r="F26" s="14">
        <v>0</v>
      </c>
      <c r="G26" s="14">
        <v>0</v>
      </c>
      <c r="H26" s="14">
        <v>0</v>
      </c>
      <c r="I26" s="14">
        <v>297856</v>
      </c>
      <c r="J26" s="15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5">
        <f t="shared" si="0"/>
        <v>297856</v>
      </c>
    </row>
    <row r="27" spans="1:16" x14ac:dyDescent="0.2">
      <c r="A27" s="12" t="s">
        <v>63</v>
      </c>
      <c r="B27" s="12" t="s">
        <v>64</v>
      </c>
      <c r="C27" s="13" t="s">
        <v>54</v>
      </c>
      <c r="D27" s="14" t="s">
        <v>65</v>
      </c>
      <c r="E27" s="15">
        <v>1933330</v>
      </c>
      <c r="F27" s="14">
        <v>1933330</v>
      </c>
      <c r="G27" s="14">
        <v>0</v>
      </c>
      <c r="H27" s="14">
        <v>300000</v>
      </c>
      <c r="I27" s="14">
        <v>0</v>
      </c>
      <c r="J27" s="15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5">
        <f t="shared" si="0"/>
        <v>1933330</v>
      </c>
    </row>
    <row r="28" spans="1:16" ht="25.5" x14ac:dyDescent="0.2">
      <c r="A28" s="12" t="s">
        <v>66</v>
      </c>
      <c r="B28" s="12" t="s">
        <v>68</v>
      </c>
      <c r="C28" s="13" t="s">
        <v>67</v>
      </c>
      <c r="D28" s="14" t="s">
        <v>69</v>
      </c>
      <c r="E28" s="15">
        <v>100000</v>
      </c>
      <c r="F28" s="14">
        <v>0</v>
      </c>
      <c r="G28" s="14">
        <v>0</v>
      </c>
      <c r="H28" s="14">
        <v>0</v>
      </c>
      <c r="I28" s="14">
        <v>100000</v>
      </c>
      <c r="J28" s="15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5">
        <f t="shared" si="0"/>
        <v>100000</v>
      </c>
    </row>
    <row r="29" spans="1:16" x14ac:dyDescent="0.2">
      <c r="A29" s="12" t="s">
        <v>70</v>
      </c>
      <c r="B29" s="12" t="s">
        <v>72</v>
      </c>
      <c r="C29" s="13" t="s">
        <v>71</v>
      </c>
      <c r="D29" s="14" t="s">
        <v>73</v>
      </c>
      <c r="E29" s="15">
        <v>270000</v>
      </c>
      <c r="F29" s="14">
        <v>210000</v>
      </c>
      <c r="G29" s="14">
        <v>0</v>
      </c>
      <c r="H29" s="14">
        <v>0</v>
      </c>
      <c r="I29" s="14">
        <v>60000</v>
      </c>
      <c r="J29" s="15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5">
        <f t="shared" si="0"/>
        <v>270000</v>
      </c>
    </row>
    <row r="30" spans="1:16" ht="25.5" x14ac:dyDescent="0.2">
      <c r="A30" s="12" t="s">
        <v>74</v>
      </c>
      <c r="B30" s="12" t="s">
        <v>76</v>
      </c>
      <c r="C30" s="13" t="s">
        <v>75</v>
      </c>
      <c r="D30" s="14" t="s">
        <v>77</v>
      </c>
      <c r="E30" s="15">
        <v>100000</v>
      </c>
      <c r="F30" s="14">
        <v>100000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5">
        <f t="shared" si="0"/>
        <v>100000</v>
      </c>
    </row>
    <row r="31" spans="1:16" ht="38.25" x14ac:dyDescent="0.2">
      <c r="A31" s="12" t="s">
        <v>78</v>
      </c>
      <c r="B31" s="12" t="s">
        <v>80</v>
      </c>
      <c r="C31" s="13" t="s">
        <v>79</v>
      </c>
      <c r="D31" s="14" t="s">
        <v>81</v>
      </c>
      <c r="E31" s="15">
        <v>12777400</v>
      </c>
      <c r="F31" s="14">
        <v>12777400</v>
      </c>
      <c r="G31" s="14">
        <v>0</v>
      </c>
      <c r="H31" s="14">
        <v>0</v>
      </c>
      <c r="I31" s="14">
        <v>0</v>
      </c>
      <c r="J31" s="15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5">
        <f t="shared" si="0"/>
        <v>12777400</v>
      </c>
    </row>
    <row r="32" spans="1:16" ht="25.5" x14ac:dyDescent="0.2">
      <c r="A32" s="12" t="s">
        <v>82</v>
      </c>
      <c r="B32" s="12" t="s">
        <v>84</v>
      </c>
      <c r="C32" s="13" t="s">
        <v>83</v>
      </c>
      <c r="D32" s="14" t="s">
        <v>85</v>
      </c>
      <c r="E32" s="15">
        <v>18000</v>
      </c>
      <c r="F32" s="14">
        <v>0</v>
      </c>
      <c r="G32" s="14">
        <v>0</v>
      </c>
      <c r="H32" s="14">
        <v>0</v>
      </c>
      <c r="I32" s="14">
        <v>18000</v>
      </c>
      <c r="J32" s="15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5">
        <f t="shared" si="0"/>
        <v>18000</v>
      </c>
    </row>
    <row r="33" spans="1:16" ht="25.5" x14ac:dyDescent="0.2">
      <c r="A33" s="12" t="s">
        <v>86</v>
      </c>
      <c r="B33" s="12" t="s">
        <v>87</v>
      </c>
      <c r="C33" s="13" t="s">
        <v>75</v>
      </c>
      <c r="D33" s="14" t="s">
        <v>88</v>
      </c>
      <c r="E33" s="15">
        <v>8000</v>
      </c>
      <c r="F33" s="14">
        <v>8000</v>
      </c>
      <c r="G33" s="14">
        <v>0</v>
      </c>
      <c r="H33" s="14">
        <v>0</v>
      </c>
      <c r="I33" s="14">
        <v>0</v>
      </c>
      <c r="J33" s="15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5">
        <f t="shared" si="0"/>
        <v>8000</v>
      </c>
    </row>
    <row r="34" spans="1:16" ht="38.25" x14ac:dyDescent="0.2">
      <c r="A34" s="12" t="s">
        <v>89</v>
      </c>
      <c r="B34" s="12" t="s">
        <v>91</v>
      </c>
      <c r="C34" s="13" t="s">
        <v>90</v>
      </c>
      <c r="D34" s="14" t="s">
        <v>92</v>
      </c>
      <c r="E34" s="15">
        <v>200000</v>
      </c>
      <c r="F34" s="14">
        <v>200000</v>
      </c>
      <c r="G34" s="14">
        <v>0</v>
      </c>
      <c r="H34" s="14">
        <v>0</v>
      </c>
      <c r="I34" s="14">
        <v>0</v>
      </c>
      <c r="J34" s="15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5">
        <f t="shared" si="0"/>
        <v>200000</v>
      </c>
    </row>
    <row r="35" spans="1:16" ht="25.5" x14ac:dyDescent="0.2">
      <c r="A35" s="12" t="s">
        <v>93</v>
      </c>
      <c r="B35" s="12" t="s">
        <v>95</v>
      </c>
      <c r="C35" s="13" t="s">
        <v>94</v>
      </c>
      <c r="D35" s="14" t="s">
        <v>96</v>
      </c>
      <c r="E35" s="15">
        <v>516081</v>
      </c>
      <c r="F35" s="14">
        <v>516081</v>
      </c>
      <c r="G35" s="14">
        <v>0</v>
      </c>
      <c r="H35" s="14">
        <v>0</v>
      </c>
      <c r="I35" s="14">
        <v>0</v>
      </c>
      <c r="J35" s="15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5">
        <f t="shared" si="0"/>
        <v>516081</v>
      </c>
    </row>
    <row r="36" spans="1:16" x14ac:dyDescent="0.2">
      <c r="A36" s="12" t="s">
        <v>97</v>
      </c>
      <c r="B36" s="12" t="s">
        <v>98</v>
      </c>
      <c r="C36" s="13" t="s">
        <v>94</v>
      </c>
      <c r="D36" s="14" t="s">
        <v>99</v>
      </c>
      <c r="E36" s="15">
        <v>12000</v>
      </c>
      <c r="F36" s="14">
        <v>12000</v>
      </c>
      <c r="G36" s="14">
        <v>0</v>
      </c>
      <c r="H36" s="14">
        <v>0</v>
      </c>
      <c r="I36" s="14">
        <v>0</v>
      </c>
      <c r="J36" s="15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5">
        <f t="shared" si="0"/>
        <v>12000</v>
      </c>
    </row>
    <row r="37" spans="1:16" ht="25.5" x14ac:dyDescent="0.2">
      <c r="A37" s="12" t="s">
        <v>100</v>
      </c>
      <c r="B37" s="12" t="s">
        <v>102</v>
      </c>
      <c r="C37" s="13" t="s">
        <v>101</v>
      </c>
      <c r="D37" s="14" t="s">
        <v>103</v>
      </c>
      <c r="E37" s="15">
        <v>0</v>
      </c>
      <c r="F37" s="14">
        <v>0</v>
      </c>
      <c r="G37" s="14">
        <v>0</v>
      </c>
      <c r="H37" s="14">
        <v>0</v>
      </c>
      <c r="I37" s="14">
        <v>0</v>
      </c>
      <c r="J37" s="15">
        <v>265000</v>
      </c>
      <c r="K37" s="14">
        <v>0</v>
      </c>
      <c r="L37" s="14">
        <v>135000</v>
      </c>
      <c r="M37" s="14">
        <v>0</v>
      </c>
      <c r="N37" s="14">
        <v>0</v>
      </c>
      <c r="O37" s="14">
        <v>130000</v>
      </c>
      <c r="P37" s="15">
        <f t="shared" si="0"/>
        <v>265000</v>
      </c>
    </row>
    <row r="38" spans="1:16" ht="38.25" x14ac:dyDescent="0.2">
      <c r="A38" s="12" t="s">
        <v>104</v>
      </c>
      <c r="B38" s="12" t="s">
        <v>105</v>
      </c>
      <c r="C38" s="13" t="s">
        <v>27</v>
      </c>
      <c r="D38" s="14" t="s">
        <v>106</v>
      </c>
      <c r="E38" s="15">
        <v>1170000</v>
      </c>
      <c r="F38" s="14">
        <v>1070000</v>
      </c>
      <c r="G38" s="14">
        <v>0</v>
      </c>
      <c r="H38" s="14">
        <v>0</v>
      </c>
      <c r="I38" s="14">
        <v>100000</v>
      </c>
      <c r="J38" s="15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5">
        <f t="shared" si="0"/>
        <v>1170000</v>
      </c>
    </row>
    <row r="39" spans="1:16" ht="25.5" x14ac:dyDescent="0.2">
      <c r="A39" s="6" t="s">
        <v>107</v>
      </c>
      <c r="B39" s="7"/>
      <c r="C39" s="8"/>
      <c r="D39" s="9" t="s">
        <v>108</v>
      </c>
      <c r="E39" s="10">
        <v>28791944</v>
      </c>
      <c r="F39" s="11">
        <v>28791944</v>
      </c>
      <c r="G39" s="11">
        <v>18246321</v>
      </c>
      <c r="H39" s="11">
        <v>1623300</v>
      </c>
      <c r="I39" s="11">
        <v>0</v>
      </c>
      <c r="J39" s="10">
        <v>38749729</v>
      </c>
      <c r="K39" s="11">
        <v>38673729</v>
      </c>
      <c r="L39" s="11">
        <v>126789</v>
      </c>
      <c r="M39" s="11">
        <v>0</v>
      </c>
      <c r="N39" s="11">
        <v>0</v>
      </c>
      <c r="O39" s="11">
        <v>38622940</v>
      </c>
      <c r="P39" s="10">
        <f t="shared" si="0"/>
        <v>67541673</v>
      </c>
    </row>
    <row r="40" spans="1:16" ht="25.5" x14ac:dyDescent="0.2">
      <c r="A40" s="6" t="s">
        <v>109</v>
      </c>
      <c r="B40" s="7"/>
      <c r="C40" s="8"/>
      <c r="D40" s="9" t="s">
        <v>108</v>
      </c>
      <c r="E40" s="10">
        <v>28791944</v>
      </c>
      <c r="F40" s="11">
        <v>28791944</v>
      </c>
      <c r="G40" s="11">
        <v>18246321</v>
      </c>
      <c r="H40" s="11">
        <v>1623300</v>
      </c>
      <c r="I40" s="11">
        <v>0</v>
      </c>
      <c r="J40" s="10">
        <v>38749729</v>
      </c>
      <c r="K40" s="11">
        <v>38673729</v>
      </c>
      <c r="L40" s="11">
        <v>126789</v>
      </c>
      <c r="M40" s="11">
        <v>0</v>
      </c>
      <c r="N40" s="11">
        <v>0</v>
      </c>
      <c r="O40" s="11">
        <v>38622940</v>
      </c>
      <c r="P40" s="10">
        <f t="shared" si="0"/>
        <v>67541673</v>
      </c>
    </row>
    <row r="41" spans="1:16" ht="38.25" x14ac:dyDescent="0.2">
      <c r="A41" s="12" t="s">
        <v>110</v>
      </c>
      <c r="B41" s="12" t="s">
        <v>111</v>
      </c>
      <c r="C41" s="13" t="s">
        <v>22</v>
      </c>
      <c r="D41" s="14" t="s">
        <v>112</v>
      </c>
      <c r="E41" s="15">
        <v>376380</v>
      </c>
      <c r="F41" s="14">
        <v>376380</v>
      </c>
      <c r="G41" s="14">
        <v>282400</v>
      </c>
      <c r="H41" s="14">
        <v>12000</v>
      </c>
      <c r="I41" s="14">
        <v>0</v>
      </c>
      <c r="J41" s="15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5">
        <f t="shared" si="0"/>
        <v>376380</v>
      </c>
    </row>
    <row r="42" spans="1:16" x14ac:dyDescent="0.2">
      <c r="A42" s="12" t="s">
        <v>113</v>
      </c>
      <c r="B42" s="12" t="s">
        <v>115</v>
      </c>
      <c r="C42" s="13" t="s">
        <v>114</v>
      </c>
      <c r="D42" s="14" t="s">
        <v>116</v>
      </c>
      <c r="E42" s="15">
        <v>4390000</v>
      </c>
      <c r="F42" s="14">
        <v>4390000</v>
      </c>
      <c r="G42" s="14">
        <v>2057000</v>
      </c>
      <c r="H42" s="14">
        <v>546300</v>
      </c>
      <c r="I42" s="14">
        <v>0</v>
      </c>
      <c r="J42" s="15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5">
        <f t="shared" si="0"/>
        <v>4390000</v>
      </c>
    </row>
    <row r="43" spans="1:16" ht="38.25" x14ac:dyDescent="0.2">
      <c r="A43" s="12" t="s">
        <v>117</v>
      </c>
      <c r="B43" s="12" t="s">
        <v>119</v>
      </c>
      <c r="C43" s="13" t="s">
        <v>118</v>
      </c>
      <c r="D43" s="14" t="s">
        <v>120</v>
      </c>
      <c r="E43" s="15">
        <v>9250520.9100000001</v>
      </c>
      <c r="F43" s="14">
        <v>9250520.9100000001</v>
      </c>
      <c r="G43" s="14">
        <v>4699000</v>
      </c>
      <c r="H43" s="14">
        <v>1065000</v>
      </c>
      <c r="I43" s="14">
        <v>0</v>
      </c>
      <c r="J43" s="15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5">
        <f t="shared" si="0"/>
        <v>9250520.9100000001</v>
      </c>
    </row>
    <row r="44" spans="1:16" ht="38.25" x14ac:dyDescent="0.2">
      <c r="A44" s="12" t="s">
        <v>121</v>
      </c>
      <c r="B44" s="12" t="s">
        <v>122</v>
      </c>
      <c r="C44" s="13" t="s">
        <v>118</v>
      </c>
      <c r="D44" s="14" t="s">
        <v>123</v>
      </c>
      <c r="E44" s="15">
        <v>11232900</v>
      </c>
      <c r="F44" s="14">
        <v>11232900</v>
      </c>
      <c r="G44" s="14">
        <v>9206300</v>
      </c>
      <c r="H44" s="14">
        <v>0</v>
      </c>
      <c r="I44" s="14">
        <v>0</v>
      </c>
      <c r="J44" s="15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5">
        <f t="shared" si="0"/>
        <v>11232900</v>
      </c>
    </row>
    <row r="45" spans="1:16" ht="38.25" x14ac:dyDescent="0.2">
      <c r="A45" s="12" t="s">
        <v>124</v>
      </c>
      <c r="B45" s="12" t="s">
        <v>126</v>
      </c>
      <c r="C45" s="13" t="s">
        <v>125</v>
      </c>
      <c r="D45" s="14" t="s">
        <v>127</v>
      </c>
      <c r="E45" s="15">
        <v>592000</v>
      </c>
      <c r="F45" s="14">
        <v>592000</v>
      </c>
      <c r="G45" s="14">
        <v>446000</v>
      </c>
      <c r="H45" s="14">
        <v>0</v>
      </c>
      <c r="I45" s="14">
        <v>0</v>
      </c>
      <c r="J45" s="15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5">
        <f t="shared" si="0"/>
        <v>592000</v>
      </c>
    </row>
    <row r="46" spans="1:16" ht="25.5" x14ac:dyDescent="0.2">
      <c r="A46" s="12" t="s">
        <v>128</v>
      </c>
      <c r="B46" s="12" t="s">
        <v>130</v>
      </c>
      <c r="C46" s="13" t="s">
        <v>129</v>
      </c>
      <c r="D46" s="14" t="s">
        <v>131</v>
      </c>
      <c r="E46" s="15">
        <v>298190</v>
      </c>
      <c r="F46" s="14">
        <v>298190</v>
      </c>
      <c r="G46" s="14">
        <v>209000</v>
      </c>
      <c r="H46" s="14">
        <v>0</v>
      </c>
      <c r="I46" s="14">
        <v>0</v>
      </c>
      <c r="J46" s="15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5">
        <f t="shared" ref="P46:P77" si="1">E46+J46</f>
        <v>298190</v>
      </c>
    </row>
    <row r="47" spans="1:16" x14ac:dyDescent="0.2">
      <c r="A47" s="12" t="s">
        <v>132</v>
      </c>
      <c r="B47" s="12" t="s">
        <v>133</v>
      </c>
      <c r="C47" s="13" t="s">
        <v>129</v>
      </c>
      <c r="D47" s="14" t="s">
        <v>134</v>
      </c>
      <c r="E47" s="15">
        <v>5430</v>
      </c>
      <c r="F47" s="14">
        <v>5430</v>
      </c>
      <c r="G47" s="14">
        <v>0</v>
      </c>
      <c r="H47" s="14">
        <v>0</v>
      </c>
      <c r="I47" s="14">
        <v>0</v>
      </c>
      <c r="J47" s="15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5">
        <f t="shared" si="1"/>
        <v>5430</v>
      </c>
    </row>
    <row r="48" spans="1:16" ht="25.5" x14ac:dyDescent="0.2">
      <c r="A48" s="12" t="s">
        <v>135</v>
      </c>
      <c r="B48" s="12" t="s">
        <v>136</v>
      </c>
      <c r="C48" s="13" t="s">
        <v>129</v>
      </c>
      <c r="D48" s="14" t="s">
        <v>137</v>
      </c>
      <c r="E48" s="15">
        <v>300000</v>
      </c>
      <c r="F48" s="14">
        <v>300000</v>
      </c>
      <c r="G48" s="14">
        <v>240000</v>
      </c>
      <c r="H48" s="14">
        <v>0</v>
      </c>
      <c r="I48" s="14">
        <v>0</v>
      </c>
      <c r="J48" s="15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5">
        <f t="shared" si="1"/>
        <v>300000</v>
      </c>
    </row>
    <row r="49" spans="1:16" ht="76.5" x14ac:dyDescent="0.2">
      <c r="A49" s="12" t="s">
        <v>138</v>
      </c>
      <c r="B49" s="12" t="s">
        <v>139</v>
      </c>
      <c r="C49" s="13" t="s">
        <v>129</v>
      </c>
      <c r="D49" s="14" t="s">
        <v>140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5">
        <v>19756</v>
      </c>
      <c r="K49" s="14">
        <v>19756</v>
      </c>
      <c r="L49" s="14">
        <v>5079</v>
      </c>
      <c r="M49" s="14">
        <v>0</v>
      </c>
      <c r="N49" s="14">
        <v>0</v>
      </c>
      <c r="O49" s="14">
        <v>14677</v>
      </c>
      <c r="P49" s="15">
        <f t="shared" si="1"/>
        <v>19756</v>
      </c>
    </row>
    <row r="50" spans="1:16" ht="76.5" x14ac:dyDescent="0.2">
      <c r="A50" s="12" t="s">
        <v>141</v>
      </c>
      <c r="B50" s="12" t="s">
        <v>142</v>
      </c>
      <c r="C50" s="13" t="s">
        <v>129</v>
      </c>
      <c r="D50" s="14" t="s">
        <v>143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5">
        <v>177800</v>
      </c>
      <c r="K50" s="14">
        <v>177800</v>
      </c>
      <c r="L50" s="14">
        <v>45710</v>
      </c>
      <c r="M50" s="14">
        <v>0</v>
      </c>
      <c r="N50" s="14">
        <v>0</v>
      </c>
      <c r="O50" s="14">
        <v>132090</v>
      </c>
      <c r="P50" s="15">
        <f t="shared" si="1"/>
        <v>177800</v>
      </c>
    </row>
    <row r="51" spans="1:16" ht="76.5" x14ac:dyDescent="0.2">
      <c r="A51" s="12" t="s">
        <v>144</v>
      </c>
      <c r="B51" s="12" t="s">
        <v>145</v>
      </c>
      <c r="C51" s="13" t="s">
        <v>129</v>
      </c>
      <c r="D51" s="14" t="s">
        <v>146</v>
      </c>
      <c r="E51" s="15">
        <v>44800</v>
      </c>
      <c r="F51" s="14">
        <v>44800</v>
      </c>
      <c r="G51" s="14">
        <v>36721</v>
      </c>
      <c r="H51" s="14">
        <v>0</v>
      </c>
      <c r="I51" s="14">
        <v>0</v>
      </c>
      <c r="J51" s="15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5">
        <f t="shared" si="1"/>
        <v>44800</v>
      </c>
    </row>
    <row r="52" spans="1:16" ht="127.5" x14ac:dyDescent="0.2">
      <c r="A52" s="12" t="s">
        <v>147</v>
      </c>
      <c r="B52" s="12" t="s">
        <v>148</v>
      </c>
      <c r="C52" s="13" t="s">
        <v>129</v>
      </c>
      <c r="D52" s="14" t="s">
        <v>149</v>
      </c>
      <c r="E52" s="15">
        <v>0</v>
      </c>
      <c r="F52" s="14">
        <v>0</v>
      </c>
      <c r="G52" s="14">
        <v>0</v>
      </c>
      <c r="H52" s="14">
        <v>0</v>
      </c>
      <c r="I52" s="14">
        <v>0</v>
      </c>
      <c r="J52" s="15">
        <v>4948000</v>
      </c>
      <c r="K52" s="14">
        <v>4948000</v>
      </c>
      <c r="L52" s="14">
        <v>0</v>
      </c>
      <c r="M52" s="14">
        <v>0</v>
      </c>
      <c r="N52" s="14">
        <v>0</v>
      </c>
      <c r="O52" s="14">
        <v>4948000</v>
      </c>
      <c r="P52" s="15">
        <f t="shared" si="1"/>
        <v>4948000</v>
      </c>
    </row>
    <row r="53" spans="1:16" ht="127.5" x14ac:dyDescent="0.2">
      <c r="A53" s="12" t="s">
        <v>150</v>
      </c>
      <c r="B53" s="12" t="s">
        <v>151</v>
      </c>
      <c r="C53" s="13" t="s">
        <v>129</v>
      </c>
      <c r="D53" s="14" t="s">
        <v>152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5">
        <v>32281843</v>
      </c>
      <c r="K53" s="14">
        <v>32281843</v>
      </c>
      <c r="L53" s="14">
        <v>0</v>
      </c>
      <c r="M53" s="14">
        <v>0</v>
      </c>
      <c r="N53" s="14">
        <v>0</v>
      </c>
      <c r="O53" s="14">
        <v>32281843</v>
      </c>
      <c r="P53" s="15">
        <f t="shared" si="1"/>
        <v>32281843</v>
      </c>
    </row>
    <row r="54" spans="1:16" ht="51" x14ac:dyDescent="0.2">
      <c r="A54" s="12" t="s">
        <v>153</v>
      </c>
      <c r="B54" s="12" t="s">
        <v>154</v>
      </c>
      <c r="C54" s="13" t="s">
        <v>129</v>
      </c>
      <c r="D54" s="14" t="s">
        <v>155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5">
        <v>1246330</v>
      </c>
      <c r="K54" s="14">
        <v>1246330</v>
      </c>
      <c r="L54" s="14">
        <v>0</v>
      </c>
      <c r="M54" s="14">
        <v>0</v>
      </c>
      <c r="N54" s="14">
        <v>0</v>
      </c>
      <c r="O54" s="14">
        <v>1246330</v>
      </c>
      <c r="P54" s="15">
        <f t="shared" si="1"/>
        <v>1246330</v>
      </c>
    </row>
    <row r="55" spans="1:16" ht="51" x14ac:dyDescent="0.2">
      <c r="A55" s="12" t="s">
        <v>156</v>
      </c>
      <c r="B55" s="12" t="s">
        <v>157</v>
      </c>
      <c r="C55" s="13" t="s">
        <v>129</v>
      </c>
      <c r="D55" s="14" t="s">
        <v>158</v>
      </c>
      <c r="E55" s="15">
        <v>1305300</v>
      </c>
      <c r="F55" s="14">
        <v>1305300</v>
      </c>
      <c r="G55" s="14">
        <v>1069900</v>
      </c>
      <c r="H55" s="14">
        <v>0</v>
      </c>
      <c r="I55" s="14">
        <v>0</v>
      </c>
      <c r="J55" s="15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5">
        <f t="shared" si="1"/>
        <v>1305300</v>
      </c>
    </row>
    <row r="56" spans="1:16" ht="63.75" x14ac:dyDescent="0.2">
      <c r="A56" s="12" t="s">
        <v>159</v>
      </c>
      <c r="B56" s="12" t="s">
        <v>160</v>
      </c>
      <c r="C56" s="13" t="s">
        <v>129</v>
      </c>
      <c r="D56" s="14" t="s">
        <v>161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5">
        <v>76000</v>
      </c>
      <c r="K56" s="14">
        <v>0</v>
      </c>
      <c r="L56" s="14">
        <v>76000</v>
      </c>
      <c r="M56" s="14">
        <v>0</v>
      </c>
      <c r="N56" s="14">
        <v>0</v>
      </c>
      <c r="O56" s="14">
        <v>0</v>
      </c>
      <c r="P56" s="15">
        <f t="shared" si="1"/>
        <v>76000</v>
      </c>
    </row>
    <row r="57" spans="1:16" ht="38.25" x14ac:dyDescent="0.2">
      <c r="A57" s="12" t="s">
        <v>162</v>
      </c>
      <c r="B57" s="12" t="s">
        <v>163</v>
      </c>
      <c r="C57" s="13" t="s">
        <v>129</v>
      </c>
      <c r="D57" s="14" t="s">
        <v>164</v>
      </c>
      <c r="E57" s="15">
        <v>894300</v>
      </c>
      <c r="F57" s="14">
        <v>894300</v>
      </c>
      <c r="G57" s="14">
        <v>0</v>
      </c>
      <c r="H57" s="14">
        <v>0</v>
      </c>
      <c r="I57" s="14">
        <v>0</v>
      </c>
      <c r="J57" s="15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5">
        <f t="shared" si="1"/>
        <v>894300</v>
      </c>
    </row>
    <row r="58" spans="1:16" ht="63.75" x14ac:dyDescent="0.2">
      <c r="A58" s="12" t="s">
        <v>165</v>
      </c>
      <c r="B58" s="12" t="s">
        <v>167</v>
      </c>
      <c r="C58" s="13" t="s">
        <v>166</v>
      </c>
      <c r="D58" s="14" t="s">
        <v>168</v>
      </c>
      <c r="E58" s="15">
        <v>102123.09</v>
      </c>
      <c r="F58" s="14">
        <v>102123.09</v>
      </c>
      <c r="G58" s="14">
        <v>0</v>
      </c>
      <c r="H58" s="14">
        <v>0</v>
      </c>
      <c r="I58" s="14">
        <v>0</v>
      </c>
      <c r="J58" s="15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5">
        <f t="shared" si="1"/>
        <v>102123.09</v>
      </c>
    </row>
    <row r="59" spans="1:16" ht="25.5" x14ac:dyDescent="0.2">
      <c r="A59" s="6" t="s">
        <v>169</v>
      </c>
      <c r="B59" s="7"/>
      <c r="C59" s="8"/>
      <c r="D59" s="9" t="s">
        <v>170</v>
      </c>
      <c r="E59" s="10">
        <v>4259320</v>
      </c>
      <c r="F59" s="11">
        <v>4259320</v>
      </c>
      <c r="G59" s="11">
        <v>2686820</v>
      </c>
      <c r="H59" s="11">
        <v>28000</v>
      </c>
      <c r="I59" s="11">
        <v>0</v>
      </c>
      <c r="J59" s="10">
        <v>100000</v>
      </c>
      <c r="K59" s="11">
        <v>0</v>
      </c>
      <c r="L59" s="11">
        <v>100000</v>
      </c>
      <c r="M59" s="11">
        <v>70000</v>
      </c>
      <c r="N59" s="11">
        <v>0</v>
      </c>
      <c r="O59" s="11">
        <v>0</v>
      </c>
      <c r="P59" s="10">
        <f t="shared" si="1"/>
        <v>4359320</v>
      </c>
    </row>
    <row r="60" spans="1:16" ht="25.5" x14ac:dyDescent="0.2">
      <c r="A60" s="6" t="s">
        <v>171</v>
      </c>
      <c r="B60" s="7"/>
      <c r="C60" s="8"/>
      <c r="D60" s="9" t="s">
        <v>170</v>
      </c>
      <c r="E60" s="10">
        <v>4259320</v>
      </c>
      <c r="F60" s="11">
        <v>4259320</v>
      </c>
      <c r="G60" s="11">
        <v>2686820</v>
      </c>
      <c r="H60" s="11">
        <v>28000</v>
      </c>
      <c r="I60" s="11">
        <v>0</v>
      </c>
      <c r="J60" s="10">
        <v>100000</v>
      </c>
      <c r="K60" s="11">
        <v>0</v>
      </c>
      <c r="L60" s="11">
        <v>100000</v>
      </c>
      <c r="M60" s="11">
        <v>70000</v>
      </c>
      <c r="N60" s="11">
        <v>0</v>
      </c>
      <c r="O60" s="11">
        <v>0</v>
      </c>
      <c r="P60" s="10">
        <f t="shared" si="1"/>
        <v>4359320</v>
      </c>
    </row>
    <row r="61" spans="1:16" ht="38.25" x14ac:dyDescent="0.2">
      <c r="A61" s="12" t="s">
        <v>172</v>
      </c>
      <c r="B61" s="12" t="s">
        <v>111</v>
      </c>
      <c r="C61" s="13" t="s">
        <v>22</v>
      </c>
      <c r="D61" s="14" t="s">
        <v>112</v>
      </c>
      <c r="E61" s="15">
        <v>650000</v>
      </c>
      <c r="F61" s="14">
        <v>650000</v>
      </c>
      <c r="G61" s="14">
        <v>483000</v>
      </c>
      <c r="H61" s="14">
        <v>28000</v>
      </c>
      <c r="I61" s="14">
        <v>0</v>
      </c>
      <c r="J61" s="15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5">
        <f t="shared" si="1"/>
        <v>650000</v>
      </c>
    </row>
    <row r="62" spans="1:16" ht="25.5" x14ac:dyDescent="0.2">
      <c r="A62" s="12" t="s">
        <v>173</v>
      </c>
      <c r="B62" s="12" t="s">
        <v>174</v>
      </c>
      <c r="C62" s="13" t="s">
        <v>126</v>
      </c>
      <c r="D62" s="14" t="s">
        <v>175</v>
      </c>
      <c r="E62" s="15">
        <v>2000</v>
      </c>
      <c r="F62" s="14">
        <v>2000</v>
      </c>
      <c r="G62" s="14">
        <v>0</v>
      </c>
      <c r="H62" s="14">
        <v>0</v>
      </c>
      <c r="I62" s="14">
        <v>0</v>
      </c>
      <c r="J62" s="15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5">
        <f t="shared" si="1"/>
        <v>2000</v>
      </c>
    </row>
    <row r="63" spans="1:16" ht="76.5" x14ac:dyDescent="0.2">
      <c r="A63" s="12" t="s">
        <v>176</v>
      </c>
      <c r="B63" s="12" t="s">
        <v>177</v>
      </c>
      <c r="C63" s="13" t="s">
        <v>166</v>
      </c>
      <c r="D63" s="14" t="s">
        <v>178</v>
      </c>
      <c r="E63" s="15">
        <v>2337000</v>
      </c>
      <c r="F63" s="14">
        <v>2337000</v>
      </c>
      <c r="G63" s="14">
        <v>1875700</v>
      </c>
      <c r="H63" s="14">
        <v>0</v>
      </c>
      <c r="I63" s="14">
        <v>0</v>
      </c>
      <c r="J63" s="15">
        <v>100000</v>
      </c>
      <c r="K63" s="14">
        <v>0</v>
      </c>
      <c r="L63" s="14">
        <v>100000</v>
      </c>
      <c r="M63" s="14">
        <v>70000</v>
      </c>
      <c r="N63" s="14">
        <v>0</v>
      </c>
      <c r="O63" s="14">
        <v>0</v>
      </c>
      <c r="P63" s="15">
        <f t="shared" si="1"/>
        <v>2437000</v>
      </c>
    </row>
    <row r="64" spans="1:16" ht="76.5" x14ac:dyDescent="0.2">
      <c r="A64" s="12" t="s">
        <v>179</v>
      </c>
      <c r="B64" s="12" t="s">
        <v>180</v>
      </c>
      <c r="C64" s="13" t="s">
        <v>115</v>
      </c>
      <c r="D64" s="14" t="s">
        <v>181</v>
      </c>
      <c r="E64" s="15">
        <v>400000</v>
      </c>
      <c r="F64" s="14">
        <v>400000</v>
      </c>
      <c r="G64" s="14">
        <v>0</v>
      </c>
      <c r="H64" s="14">
        <v>0</v>
      </c>
      <c r="I64" s="14">
        <v>0</v>
      </c>
      <c r="J64" s="15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5">
        <f t="shared" si="1"/>
        <v>400000</v>
      </c>
    </row>
    <row r="65" spans="1:16" ht="63.75" x14ac:dyDescent="0.2">
      <c r="A65" s="12" t="s">
        <v>182</v>
      </c>
      <c r="B65" s="12" t="s">
        <v>184</v>
      </c>
      <c r="C65" s="13" t="s">
        <v>183</v>
      </c>
      <c r="D65" s="14" t="s">
        <v>185</v>
      </c>
      <c r="E65" s="15">
        <v>400320</v>
      </c>
      <c r="F65" s="14">
        <v>400320</v>
      </c>
      <c r="G65" s="14">
        <v>328120</v>
      </c>
      <c r="H65" s="14">
        <v>0</v>
      </c>
      <c r="I65" s="14">
        <v>0</v>
      </c>
      <c r="J65" s="15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5">
        <f t="shared" si="1"/>
        <v>400320</v>
      </c>
    </row>
    <row r="66" spans="1:16" ht="38.25" x14ac:dyDescent="0.2">
      <c r="A66" s="12" t="s">
        <v>186</v>
      </c>
      <c r="B66" s="12" t="s">
        <v>187</v>
      </c>
      <c r="C66" s="13" t="s">
        <v>126</v>
      </c>
      <c r="D66" s="14" t="s">
        <v>188</v>
      </c>
      <c r="E66" s="15">
        <v>30000</v>
      </c>
      <c r="F66" s="14">
        <v>30000</v>
      </c>
      <c r="G66" s="14">
        <v>0</v>
      </c>
      <c r="H66" s="14">
        <v>0</v>
      </c>
      <c r="I66" s="14">
        <v>0</v>
      </c>
      <c r="J66" s="15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5">
        <f t="shared" si="1"/>
        <v>30000</v>
      </c>
    </row>
    <row r="67" spans="1:16" ht="25.5" x14ac:dyDescent="0.2">
      <c r="A67" s="12" t="s">
        <v>189</v>
      </c>
      <c r="B67" s="12" t="s">
        <v>191</v>
      </c>
      <c r="C67" s="13" t="s">
        <v>190</v>
      </c>
      <c r="D67" s="14" t="s">
        <v>192</v>
      </c>
      <c r="E67" s="15">
        <v>440000</v>
      </c>
      <c r="F67" s="14">
        <v>440000</v>
      </c>
      <c r="G67" s="14">
        <v>0</v>
      </c>
      <c r="H67" s="14">
        <v>0</v>
      </c>
      <c r="I67" s="14">
        <v>0</v>
      </c>
      <c r="J67" s="15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5">
        <f t="shared" si="1"/>
        <v>440000</v>
      </c>
    </row>
    <row r="68" spans="1:16" x14ac:dyDescent="0.2">
      <c r="A68" s="6" t="s">
        <v>193</v>
      </c>
      <c r="B68" s="7"/>
      <c r="C68" s="8"/>
      <c r="D68" s="9" t="s">
        <v>194</v>
      </c>
      <c r="E68" s="10">
        <v>495000</v>
      </c>
      <c r="F68" s="11">
        <v>495000</v>
      </c>
      <c r="G68" s="11">
        <v>349700</v>
      </c>
      <c r="H68" s="11">
        <v>12000</v>
      </c>
      <c r="I68" s="11">
        <v>0</v>
      </c>
      <c r="J68" s="10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f t="shared" si="1"/>
        <v>495000</v>
      </c>
    </row>
    <row r="69" spans="1:16" x14ac:dyDescent="0.2">
      <c r="A69" s="6" t="s">
        <v>195</v>
      </c>
      <c r="B69" s="7"/>
      <c r="C69" s="8"/>
      <c r="D69" s="9" t="s">
        <v>194</v>
      </c>
      <c r="E69" s="10">
        <v>495000</v>
      </c>
      <c r="F69" s="11">
        <v>495000</v>
      </c>
      <c r="G69" s="11">
        <v>349700</v>
      </c>
      <c r="H69" s="11">
        <v>12000</v>
      </c>
      <c r="I69" s="11">
        <v>0</v>
      </c>
      <c r="J69" s="10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f t="shared" si="1"/>
        <v>495000</v>
      </c>
    </row>
    <row r="70" spans="1:16" ht="38.25" x14ac:dyDescent="0.2">
      <c r="A70" s="12" t="s">
        <v>196</v>
      </c>
      <c r="B70" s="12" t="s">
        <v>111</v>
      </c>
      <c r="C70" s="13" t="s">
        <v>22</v>
      </c>
      <c r="D70" s="14" t="s">
        <v>112</v>
      </c>
      <c r="E70" s="15">
        <v>455000</v>
      </c>
      <c r="F70" s="14">
        <v>455000</v>
      </c>
      <c r="G70" s="14">
        <v>349700</v>
      </c>
      <c r="H70" s="14">
        <v>12000</v>
      </c>
      <c r="I70" s="14">
        <v>0</v>
      </c>
      <c r="J70" s="15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5">
        <f t="shared" si="1"/>
        <v>455000</v>
      </c>
    </row>
    <row r="71" spans="1:16" ht="25.5" x14ac:dyDescent="0.2">
      <c r="A71" s="12" t="s">
        <v>197</v>
      </c>
      <c r="B71" s="12" t="s">
        <v>198</v>
      </c>
      <c r="C71" s="13" t="s">
        <v>166</v>
      </c>
      <c r="D71" s="14" t="s">
        <v>199</v>
      </c>
      <c r="E71" s="15">
        <v>40000</v>
      </c>
      <c r="F71" s="14">
        <v>40000</v>
      </c>
      <c r="G71" s="14">
        <v>0</v>
      </c>
      <c r="H71" s="14">
        <v>0</v>
      </c>
      <c r="I71" s="14">
        <v>0</v>
      </c>
      <c r="J71" s="15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5">
        <f t="shared" si="1"/>
        <v>40000</v>
      </c>
    </row>
    <row r="72" spans="1:16" x14ac:dyDescent="0.2">
      <c r="A72" s="6" t="s">
        <v>200</v>
      </c>
      <c r="B72" s="7"/>
      <c r="C72" s="8"/>
      <c r="D72" s="9" t="s">
        <v>201</v>
      </c>
      <c r="E72" s="10">
        <v>1779755</v>
      </c>
      <c r="F72" s="11">
        <v>1779755</v>
      </c>
      <c r="G72" s="11">
        <v>764270</v>
      </c>
      <c r="H72" s="11">
        <v>26000</v>
      </c>
      <c r="I72" s="11">
        <v>0</v>
      </c>
      <c r="J72" s="10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f t="shared" si="1"/>
        <v>1779755</v>
      </c>
    </row>
    <row r="73" spans="1:16" x14ac:dyDescent="0.2">
      <c r="A73" s="6" t="s">
        <v>202</v>
      </c>
      <c r="B73" s="7"/>
      <c r="C73" s="8"/>
      <c r="D73" s="9" t="s">
        <v>203</v>
      </c>
      <c r="E73" s="10">
        <v>1779755</v>
      </c>
      <c r="F73" s="11">
        <v>1779755</v>
      </c>
      <c r="G73" s="11">
        <v>764270</v>
      </c>
      <c r="H73" s="11">
        <v>26000</v>
      </c>
      <c r="I73" s="11">
        <v>0</v>
      </c>
      <c r="J73" s="10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f t="shared" si="1"/>
        <v>1779755</v>
      </c>
    </row>
    <row r="74" spans="1:16" ht="38.25" x14ac:dyDescent="0.2">
      <c r="A74" s="12" t="s">
        <v>204</v>
      </c>
      <c r="B74" s="12" t="s">
        <v>111</v>
      </c>
      <c r="C74" s="13" t="s">
        <v>22</v>
      </c>
      <c r="D74" s="14" t="s">
        <v>112</v>
      </c>
      <c r="E74" s="15">
        <v>1074184</v>
      </c>
      <c r="F74" s="14">
        <v>1074184</v>
      </c>
      <c r="G74" s="14">
        <v>764270</v>
      </c>
      <c r="H74" s="14">
        <v>26000</v>
      </c>
      <c r="I74" s="14">
        <v>0</v>
      </c>
      <c r="J74" s="15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5">
        <f t="shared" si="1"/>
        <v>1074184</v>
      </c>
    </row>
    <row r="75" spans="1:16" ht="25.5" x14ac:dyDescent="0.2">
      <c r="A75" s="12" t="s">
        <v>205</v>
      </c>
      <c r="B75" s="12" t="s">
        <v>206</v>
      </c>
      <c r="C75" s="13" t="s">
        <v>27</v>
      </c>
      <c r="D75" s="14" t="s">
        <v>207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5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5">
        <f t="shared" si="1"/>
        <v>0</v>
      </c>
    </row>
    <row r="76" spans="1:16" x14ac:dyDescent="0.2">
      <c r="A76" s="12" t="s">
        <v>208</v>
      </c>
      <c r="B76" s="12" t="s">
        <v>209</v>
      </c>
      <c r="C76" s="13" t="s">
        <v>27</v>
      </c>
      <c r="D76" s="14" t="s">
        <v>210</v>
      </c>
      <c r="E76" s="15">
        <v>705571</v>
      </c>
      <c r="F76" s="14">
        <v>705571</v>
      </c>
      <c r="G76" s="14">
        <v>0</v>
      </c>
      <c r="H76" s="14">
        <v>0</v>
      </c>
      <c r="I76" s="14">
        <v>0</v>
      </c>
      <c r="J76" s="15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5">
        <f t="shared" si="1"/>
        <v>705571</v>
      </c>
    </row>
    <row r="77" spans="1:16" x14ac:dyDescent="0.2">
      <c r="A77" s="16" t="s">
        <v>211</v>
      </c>
      <c r="B77" s="17" t="s">
        <v>211</v>
      </c>
      <c r="C77" s="18" t="s">
        <v>211</v>
      </c>
      <c r="D77" s="19" t="s">
        <v>212</v>
      </c>
      <c r="E77" s="10">
        <v>67513345</v>
      </c>
      <c r="F77" s="10">
        <v>66380489</v>
      </c>
      <c r="G77" s="10">
        <v>28017111</v>
      </c>
      <c r="H77" s="10">
        <v>2872300</v>
      </c>
      <c r="I77" s="10">
        <v>1132856</v>
      </c>
      <c r="J77" s="10">
        <v>39129729</v>
      </c>
      <c r="K77" s="10">
        <v>38673729</v>
      </c>
      <c r="L77" s="10">
        <v>376789</v>
      </c>
      <c r="M77" s="10">
        <v>70000</v>
      </c>
      <c r="N77" s="10">
        <v>0</v>
      </c>
      <c r="O77" s="10">
        <v>38752940</v>
      </c>
      <c r="P77" s="10">
        <f t="shared" si="1"/>
        <v>106643074</v>
      </c>
    </row>
    <row r="80" spans="1:16" x14ac:dyDescent="0.2">
      <c r="B80" s="3" t="s">
        <v>213</v>
      </c>
      <c r="I80" s="3" t="s">
        <v>214</v>
      </c>
    </row>
  </sheetData>
  <mergeCells count="25"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E9:I9"/>
    <mergeCell ref="E10:E12"/>
    <mergeCell ref="F10:F12"/>
    <mergeCell ref="G10:H10"/>
    <mergeCell ref="O10:O12"/>
    <mergeCell ref="P9:P12"/>
    <mergeCell ref="K1:P1"/>
    <mergeCell ref="K2:P2"/>
    <mergeCell ref="K3:P3"/>
    <mergeCell ref="A5:P5"/>
    <mergeCell ref="A6:P6"/>
    <mergeCell ref="A9:A12"/>
    <mergeCell ref="B9:B12"/>
    <mergeCell ref="C9:C12"/>
    <mergeCell ref="D9:D12"/>
  </mergeCells>
  <pageMargins left="0.196850393700787" right="0.196850393700787" top="0.39370078740157499" bottom="0.196850393700787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Sel.Rada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Vakulenko</dc:creator>
  <cp:lastModifiedBy>Vakulenko</cp:lastModifiedBy>
  <cp:lastPrinted>2026-08-28T10:48:25Z</cp:lastPrinted>
  <dcterms:created xsi:type="dcterms:W3CDTF">2026-08-28T10:37:07Z</dcterms:created>
  <dcterms:modified xsi:type="dcterms:W3CDTF">2026-08-28T10:58:56Z</dcterms:modified>
</cp:coreProperties>
</file>