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0 позачергова сесіяі\Додатки до рішення сесії\Департамент\"/>
    </mc:Choice>
  </mc:AlternateContent>
  <bookViews>
    <workbookView xWindow="0" yWindow="0" windowWidth="21570" windowHeight="930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2" i="1" l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<sst xmlns="http://schemas.openxmlformats.org/spreadsheetml/2006/main" count="246" uniqueCount="204">
  <si>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</si>
  <si>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</si>
  <si>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</si>
  <si>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</si>
  <si>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</si>
  <si>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</si>
  <si>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</si>
  <si>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</si>
  <si>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</si>
  <si>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</si>
  <si>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</si>
  <si>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</si>
  <si>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</si>
  <si>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</si>
  <si>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</si>
  <si>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</si>
  <si>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</si>
  <si>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</si>
  <si>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Чупахівська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</si>
  <si>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</si>
  <si>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</si>
  <si>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</si>
  <si>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</si>
  <si>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</si>
  <si>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</si>
  <si>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</si>
  <si>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</si>
  <si>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</si>
  <si>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</si>
  <si>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0112100</t>
  </si>
  <si>
    <t>0722</t>
  </si>
  <si>
    <t>2100</t>
  </si>
  <si>
    <t>Стоматологічна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</si>
  <si>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</si>
  <si>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</si>
  <si>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</si>
  <si>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</si>
  <si>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</si>
  <si>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</si>
  <si>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2152</t>
  </si>
  <si>
    <t>Інші програми та заходи у сфері охорони здоров`я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</si>
  <si>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</si>
  <si>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</si>
  <si>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</si>
  <si>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</si>
  <si>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</si>
  <si>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</si>
  <si>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</si>
  <si>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</si>
  <si>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0115061</t>
  </si>
  <si>
    <t>0810</t>
  </si>
  <si>
    <t>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</si>
  <si>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</si>
  <si>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</si>
  <si>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</si>
  <si>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</si>
  <si>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</si>
  <si>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0116014</t>
  </si>
  <si>
    <t>6014</t>
  </si>
  <si>
    <t>Забезпечення збору та вивезення сміття і відходів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</si>
  <si>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</si>
  <si>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</si>
  <si>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</si>
  <si>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</si>
  <si>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</si>
  <si>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</si>
  <si>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</si>
  <si>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</si>
  <si>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</si>
  <si>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</si>
  <si>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</si>
  <si>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</si>
  <si>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</si>
  <si>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</si>
  <si>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</si>
  <si>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</si>
  <si>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</si>
  <si>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</si>
  <si>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</si>
  <si>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</si>
  <si>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7610</t>
  </si>
  <si>
    <t>Сприяння розвитку малого та середнього підприємництва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</si>
  <si>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</si>
  <si>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</si>
  <si>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</si>
  <si>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</si>
  <si>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</si>
  <si>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</si>
  <si>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</si>
  <si>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0118220</t>
  </si>
  <si>
    <t>0380</t>
  </si>
  <si>
    <t>8220</t>
  </si>
  <si>
    <t>Заходи та роботи з мобілізаційної підготовки місцевого значення</t>
  </si>
  <si>
    <t>0118230</t>
  </si>
  <si>
    <t>8230</t>
  </si>
  <si>
    <t>Інші заходи громадського порядку та безпеки</t>
  </si>
  <si>
    <t>0118330</t>
  </si>
  <si>
    <t>0540</t>
  </si>
  <si>
    <t>8330</t>
  </si>
  <si>
    <t>Інша діяльність у сфері екології та охорони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</si>
  <si>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</si>
  <si>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</si>
  <si>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</si>
  <si>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</si>
  <si>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освіти, культури, туризму, молоді та спорту Чупахівської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</si>
  <si>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</si>
  <si>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</si>
  <si>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</si>
  <si>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</si>
  <si>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</si>
  <si>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</si>
  <si>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</si>
  <si>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</si>
  <si>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</si>
  <si>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</si>
  <si>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</si>
  <si>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</si>
  <si>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</si>
  <si>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</si>
  <si>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</si>
  <si>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</si>
  <si>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</si>
  <si>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</si>
  <si>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</si>
  <si>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</si>
  <si>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</si>
  <si>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</si>
  <si>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</si>
  <si>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</si>
  <si>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</si>
  <si>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</si>
  <si>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</si>
  <si>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</si>
  <si>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</si>
  <si>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</si>
  <si>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</si>
  <si>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</si>
  <si>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</si>
  <si>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</si>
  <si>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</si>
  <si>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</si>
  <si>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</si>
  <si>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</si>
  <si>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</si>
  <si>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</si>
  <si>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</si>
  <si>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</si>
  <si>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</si>
  <si>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</si>
  <si>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</si>
  <si>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</si>
  <si>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</si>
  <si>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</si>
  <si>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</si>
  <si>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</si>
  <si>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</si>
  <si>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0800000</t>
  </si>
  <si>
    <t>Орган з питань праці та соціального захисту населення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</si>
  <si>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</si>
  <si>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</si>
  <si>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</si>
  <si>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</si>
  <si>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</si>
  <si>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</si>
  <si>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</si>
  <si>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</si>
  <si>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</si>
  <si>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</si>
  <si>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</si>
  <si>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</si>
  <si>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</si>
  <si>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</si>
  <si>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</si>
  <si>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</si>
  <si>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</si>
  <si>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</si>
  <si>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</si>
  <si>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0900000</t>
  </si>
  <si>
    <t>Орган у справах дітей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</si>
  <si>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</si>
  <si>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</si>
  <si>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</si>
  <si>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</si>
  <si>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</si>
  <si>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3700000</t>
  </si>
  <si>
    <t>Фінансовий відділ Чупахівської селищної ради</t>
  </si>
  <si>
    <t>3710000</t>
  </si>
  <si>
    <t>Орган з питань фінансів</t>
  </si>
  <si>
    <t>3710160</t>
  </si>
  <si>
    <t>3718500</t>
  </si>
  <si>
    <t>8500</t>
  </si>
  <si>
    <t>Нерозподілені трансферти з державного бюджету</t>
  </si>
  <si>
    <t>3719770</t>
  </si>
  <si>
    <t>9770</t>
  </si>
  <si>
    <t>Інші субвенції з місцевого бюджету</t>
  </si>
  <si>
    <t>X</t>
  </si>
  <si>
    <t>УСЬОГО</t>
  </si>
  <si>
    <t>Секретар селищної ради</t>
  </si>
  <si>
    <t>Тамара  БУРЯК</t>
  </si>
  <si>
    <t>1852800000</t>
  </si>
  <si>
    <t>(код бюджету)</t>
  </si>
  <si>
    <t>до рішення п'ятдесятої  позачергової сесії восьмого скликання Чупахівської селищної ради від 14.04.2026 року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</si>
  <si>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</si>
  <si>
    <t>видатків бюджету Чупахівської селищної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</si>
</sst>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0" xfId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abSelected="1" topLeftCell="A58" workbookViewId="0">
      <selection activeCell="G11" sqref="G11:G1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7" x14ac:dyDescent="0.2">
      <c r="K1" s="26" t="s">
        <v>0</v>
      </c>
      <c r="L1" s="26"/>
      <c r="M1" s="26"/>
      <c r="N1" s="26"/>
      <c r="O1" s="26"/>
      <c r="P1" s="26"/>
    </row>
    <row r="2" spans="1:17" ht="33" customHeight="1" x14ac:dyDescent="0.25">
      <c r="K2" s="25" t="s">
        <v>201</v>
      </c>
      <c r="L2" s="25"/>
      <c r="M2" s="25"/>
      <c r="N2" s="25"/>
      <c r="O2" s="25"/>
      <c r="P2" s="25"/>
      <c r="Q2" s="22"/>
    </row>
    <row r="3" spans="1:17" ht="44.25" customHeight="1" x14ac:dyDescent="0.25">
      <c r="K3" s="25" t="s">
        <v>202</v>
      </c>
      <c r="L3" s="25"/>
      <c r="M3" s="25"/>
      <c r="N3" s="25"/>
      <c r="O3" s="25"/>
      <c r="P3" s="25"/>
      <c r="Q3" s="22"/>
    </row>
    <row r="5" spans="1:17" x14ac:dyDescent="0.2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x14ac:dyDescent="0.2">
      <c r="A6" s="27" t="s">
        <v>203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x14ac:dyDescent="0.2">
      <c r="A7" s="21" t="s">
        <v>199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7" x14ac:dyDescent="0.2">
      <c r="A8" s="20" t="s">
        <v>200</v>
      </c>
      <c r="P8" s="1" t="s">
        <v>2</v>
      </c>
    </row>
    <row r="9" spans="1:17" x14ac:dyDescent="0.2">
      <c r="A9" s="29" t="s">
        <v>3</v>
      </c>
      <c r="B9" s="29" t="s">
        <v>4</v>
      </c>
      <c r="C9" s="29" t="s">
        <v>5</v>
      </c>
      <c r="D9" s="23" t="s">
        <v>6</v>
      </c>
      <c r="E9" s="23" t="s">
        <v>7</v>
      </c>
      <c r="F9" s="23"/>
      <c r="G9" s="23"/>
      <c r="H9" s="23"/>
      <c r="I9" s="23"/>
      <c r="J9" s="23" t="s">
        <v>14</v>
      </c>
      <c r="K9" s="23"/>
      <c r="L9" s="23"/>
      <c r="M9" s="23"/>
      <c r="N9" s="23"/>
      <c r="O9" s="23"/>
      <c r="P9" s="24" t="s">
        <v>16</v>
      </c>
    </row>
    <row r="10" spans="1:17" x14ac:dyDescent="0.2">
      <c r="A10" s="23"/>
      <c r="B10" s="23"/>
      <c r="C10" s="23"/>
      <c r="D10" s="23"/>
      <c r="E10" s="24" t="s">
        <v>8</v>
      </c>
      <c r="F10" s="23" t="s">
        <v>9</v>
      </c>
      <c r="G10" s="23" t="s">
        <v>10</v>
      </c>
      <c r="H10" s="23"/>
      <c r="I10" s="23" t="s">
        <v>13</v>
      </c>
      <c r="J10" s="24" t="s">
        <v>8</v>
      </c>
      <c r="K10" s="23" t="s">
        <v>15</v>
      </c>
      <c r="L10" s="23" t="s">
        <v>9</v>
      </c>
      <c r="M10" s="23" t="s">
        <v>10</v>
      </c>
      <c r="N10" s="23"/>
      <c r="O10" s="23" t="s">
        <v>13</v>
      </c>
      <c r="P10" s="23"/>
    </row>
    <row r="11" spans="1:17" x14ac:dyDescent="0.2">
      <c r="A11" s="23"/>
      <c r="B11" s="23"/>
      <c r="C11" s="23"/>
      <c r="D11" s="23"/>
      <c r="E11" s="23"/>
      <c r="F11" s="23"/>
      <c r="G11" s="23" t="s">
        <v>11</v>
      </c>
      <c r="H11" s="23" t="s">
        <v>12</v>
      </c>
      <c r="I11" s="23"/>
      <c r="J11" s="23"/>
      <c r="K11" s="23"/>
      <c r="L11" s="23"/>
      <c r="M11" s="23" t="s">
        <v>11</v>
      </c>
      <c r="N11" s="23" t="s">
        <v>12</v>
      </c>
      <c r="O11" s="23"/>
      <c r="P11" s="23"/>
    </row>
    <row r="12" spans="1:17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7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7" x14ac:dyDescent="0.2">
      <c r="A14" s="6" t="s">
        <v>17</v>
      </c>
      <c r="B14" s="7"/>
      <c r="C14" s="8"/>
      <c r="D14" s="9" t="s">
        <v>18</v>
      </c>
      <c r="E14" s="10">
        <v>29433470</v>
      </c>
      <c r="F14" s="11">
        <v>28305470</v>
      </c>
      <c r="G14" s="11">
        <v>5970000</v>
      </c>
      <c r="H14" s="11">
        <v>1223000</v>
      </c>
      <c r="I14" s="11">
        <v>1128000</v>
      </c>
      <c r="J14" s="10">
        <v>280000</v>
      </c>
      <c r="K14" s="11">
        <v>0</v>
      </c>
      <c r="L14" s="11">
        <v>150000</v>
      </c>
      <c r="M14" s="11">
        <v>0</v>
      </c>
      <c r="N14" s="11">
        <v>0</v>
      </c>
      <c r="O14" s="11">
        <v>130000</v>
      </c>
      <c r="P14" s="10">
        <f t="shared" ref="P14:P45" si="0">E14+J14</f>
        <v>29713470</v>
      </c>
    </row>
    <row r="15" spans="1:17" ht="76.5" x14ac:dyDescent="0.2">
      <c r="A15" s="6" t="s">
        <v>19</v>
      </c>
      <c r="B15" s="7"/>
      <c r="C15" s="8"/>
      <c r="D15" s="9" t="s">
        <v>20</v>
      </c>
      <c r="E15" s="10">
        <v>29433470</v>
      </c>
      <c r="F15" s="11">
        <v>28305470</v>
      </c>
      <c r="G15" s="11">
        <v>5970000</v>
      </c>
      <c r="H15" s="11">
        <v>1223000</v>
      </c>
      <c r="I15" s="11">
        <v>1128000</v>
      </c>
      <c r="J15" s="10">
        <v>280000</v>
      </c>
      <c r="K15" s="11">
        <v>0</v>
      </c>
      <c r="L15" s="11">
        <v>150000</v>
      </c>
      <c r="M15" s="11">
        <v>0</v>
      </c>
      <c r="N15" s="11">
        <v>0</v>
      </c>
      <c r="O15" s="11">
        <v>130000</v>
      </c>
      <c r="P15" s="10">
        <f t="shared" si="0"/>
        <v>29713470</v>
      </c>
    </row>
    <row r="16" spans="1:17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6922700</v>
      </c>
      <c r="F16" s="14">
        <v>6922700</v>
      </c>
      <c r="G16" s="14">
        <v>4610000</v>
      </c>
      <c r="H16" s="14">
        <v>173000</v>
      </c>
      <c r="I16" s="14">
        <v>0</v>
      </c>
      <c r="J16" s="15">
        <v>8000</v>
      </c>
      <c r="K16" s="14">
        <v>0</v>
      </c>
      <c r="L16" s="14">
        <v>8000</v>
      </c>
      <c r="M16" s="14">
        <v>0</v>
      </c>
      <c r="N16" s="14">
        <v>0</v>
      </c>
      <c r="O16" s="14">
        <v>0</v>
      </c>
      <c r="P16" s="15">
        <f t="shared" si="0"/>
        <v>6930700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10159</v>
      </c>
      <c r="F17" s="14">
        <v>10159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10159</v>
      </c>
    </row>
    <row r="18" spans="1:16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100000</v>
      </c>
      <c r="F18" s="14">
        <v>100000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100000</v>
      </c>
    </row>
    <row r="19" spans="1:16" ht="38.2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3330000</v>
      </c>
      <c r="F19" s="14">
        <v>3330000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3330000</v>
      </c>
    </row>
    <row r="20" spans="1:16" ht="25.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400800</v>
      </c>
      <c r="F20" s="14">
        <v>400800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400800</v>
      </c>
    </row>
    <row r="21" spans="1:16" ht="38.25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3400000</v>
      </c>
      <c r="F21" s="14">
        <v>3100000</v>
      </c>
      <c r="G21" s="14">
        <v>1360000</v>
      </c>
      <c r="H21" s="14">
        <v>670000</v>
      </c>
      <c r="I21" s="14">
        <v>300000</v>
      </c>
      <c r="J21" s="15">
        <v>7000</v>
      </c>
      <c r="K21" s="14">
        <v>0</v>
      </c>
      <c r="L21" s="14">
        <v>7000</v>
      </c>
      <c r="M21" s="14">
        <v>0</v>
      </c>
      <c r="N21" s="14">
        <v>0</v>
      </c>
      <c r="O21" s="14">
        <v>0</v>
      </c>
      <c r="P21" s="15">
        <f t="shared" si="0"/>
        <v>3407000</v>
      </c>
    </row>
    <row r="22" spans="1:16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150000</v>
      </c>
      <c r="F22" s="14">
        <v>150000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150000</v>
      </c>
    </row>
    <row r="23" spans="1:16" ht="51" x14ac:dyDescent="0.2">
      <c r="A23" s="12" t="s">
        <v>49</v>
      </c>
      <c r="B23" s="12" t="s">
        <v>51</v>
      </c>
      <c r="C23" s="13" t="s">
        <v>50</v>
      </c>
      <c r="D23" s="14" t="s">
        <v>52</v>
      </c>
      <c r="E23" s="15">
        <v>50000</v>
      </c>
      <c r="F23" s="14">
        <v>50000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50000</v>
      </c>
    </row>
    <row r="24" spans="1:16" ht="25.5" x14ac:dyDescent="0.2">
      <c r="A24" s="12" t="s">
        <v>53</v>
      </c>
      <c r="B24" s="12" t="s">
        <v>55</v>
      </c>
      <c r="C24" s="13" t="s">
        <v>54</v>
      </c>
      <c r="D24" s="14" t="s">
        <v>56</v>
      </c>
      <c r="E24" s="15">
        <v>80000</v>
      </c>
      <c r="F24" s="14">
        <v>80000</v>
      </c>
      <c r="G24" s="14">
        <v>0</v>
      </c>
      <c r="H24" s="14">
        <v>80000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80000</v>
      </c>
    </row>
    <row r="25" spans="1:16" ht="25.5" x14ac:dyDescent="0.2">
      <c r="A25" s="12" t="s">
        <v>57</v>
      </c>
      <c r="B25" s="12" t="s">
        <v>58</v>
      </c>
      <c r="C25" s="13" t="s">
        <v>54</v>
      </c>
      <c r="D25" s="14" t="s">
        <v>59</v>
      </c>
      <c r="E25" s="15">
        <v>25000</v>
      </c>
      <c r="F25" s="14">
        <v>25000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25000</v>
      </c>
    </row>
    <row r="26" spans="1:16" ht="51" x14ac:dyDescent="0.2">
      <c r="A26" s="12" t="s">
        <v>60</v>
      </c>
      <c r="B26" s="12" t="s">
        <v>61</v>
      </c>
      <c r="C26" s="13" t="s">
        <v>54</v>
      </c>
      <c r="D26" s="14" t="s">
        <v>62</v>
      </c>
      <c r="E26" s="15">
        <v>650000</v>
      </c>
      <c r="F26" s="14">
        <v>0</v>
      </c>
      <c r="G26" s="14">
        <v>0</v>
      </c>
      <c r="H26" s="14">
        <v>0</v>
      </c>
      <c r="I26" s="14">
        <v>650000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650000</v>
      </c>
    </row>
    <row r="27" spans="1:16" x14ac:dyDescent="0.2">
      <c r="A27" s="12" t="s">
        <v>63</v>
      </c>
      <c r="B27" s="12" t="s">
        <v>64</v>
      </c>
      <c r="C27" s="13" t="s">
        <v>54</v>
      </c>
      <c r="D27" s="14" t="s">
        <v>65</v>
      </c>
      <c r="E27" s="15">
        <v>2203330</v>
      </c>
      <c r="F27" s="14">
        <v>2203330</v>
      </c>
      <c r="G27" s="14">
        <v>0</v>
      </c>
      <c r="H27" s="14">
        <v>300000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2203330</v>
      </c>
    </row>
    <row r="28" spans="1:16" x14ac:dyDescent="0.2">
      <c r="A28" s="12" t="s">
        <v>66</v>
      </c>
      <c r="B28" s="12" t="s">
        <v>68</v>
      </c>
      <c r="C28" s="13" t="s">
        <v>67</v>
      </c>
      <c r="D28" s="14" t="s">
        <v>69</v>
      </c>
      <c r="E28" s="15">
        <v>270000</v>
      </c>
      <c r="F28" s="14">
        <v>210000</v>
      </c>
      <c r="G28" s="14">
        <v>0</v>
      </c>
      <c r="H28" s="14">
        <v>0</v>
      </c>
      <c r="I28" s="14">
        <v>60000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270000</v>
      </c>
    </row>
    <row r="29" spans="1:16" ht="25.5" x14ac:dyDescent="0.2">
      <c r="A29" s="12" t="s">
        <v>70</v>
      </c>
      <c r="B29" s="12" t="s">
        <v>72</v>
      </c>
      <c r="C29" s="13" t="s">
        <v>71</v>
      </c>
      <c r="D29" s="14" t="s">
        <v>73</v>
      </c>
      <c r="E29" s="15">
        <v>100000</v>
      </c>
      <c r="F29" s="14">
        <v>100000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100000</v>
      </c>
    </row>
    <row r="30" spans="1:16" ht="38.25" x14ac:dyDescent="0.2">
      <c r="A30" s="12" t="s">
        <v>74</v>
      </c>
      <c r="B30" s="12" t="s">
        <v>76</v>
      </c>
      <c r="C30" s="13" t="s">
        <v>75</v>
      </c>
      <c r="D30" s="14" t="s">
        <v>77</v>
      </c>
      <c r="E30" s="15">
        <v>9677400</v>
      </c>
      <c r="F30" s="14">
        <v>9677400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9677400</v>
      </c>
    </row>
    <row r="31" spans="1:16" ht="25.5" x14ac:dyDescent="0.2">
      <c r="A31" s="12" t="s">
        <v>78</v>
      </c>
      <c r="B31" s="12" t="s">
        <v>80</v>
      </c>
      <c r="C31" s="13" t="s">
        <v>79</v>
      </c>
      <c r="D31" s="14" t="s">
        <v>81</v>
      </c>
      <c r="E31" s="15">
        <v>18000</v>
      </c>
      <c r="F31" s="14">
        <v>0</v>
      </c>
      <c r="G31" s="14">
        <v>0</v>
      </c>
      <c r="H31" s="14">
        <v>0</v>
      </c>
      <c r="I31" s="14">
        <v>18000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18000</v>
      </c>
    </row>
    <row r="32" spans="1:16" ht="25.5" x14ac:dyDescent="0.2">
      <c r="A32" s="12" t="s">
        <v>82</v>
      </c>
      <c r="B32" s="12" t="s">
        <v>83</v>
      </c>
      <c r="C32" s="13" t="s">
        <v>71</v>
      </c>
      <c r="D32" s="14" t="s">
        <v>84</v>
      </c>
      <c r="E32" s="15">
        <v>8000</v>
      </c>
      <c r="F32" s="14">
        <v>8000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8000</v>
      </c>
    </row>
    <row r="33" spans="1:16" ht="38.25" x14ac:dyDescent="0.2">
      <c r="A33" s="12" t="s">
        <v>85</v>
      </c>
      <c r="B33" s="12" t="s">
        <v>87</v>
      </c>
      <c r="C33" s="13" t="s">
        <v>86</v>
      </c>
      <c r="D33" s="14" t="s">
        <v>88</v>
      </c>
      <c r="E33" s="15">
        <v>200000</v>
      </c>
      <c r="F33" s="14">
        <v>200000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200000</v>
      </c>
    </row>
    <row r="34" spans="1:16" ht="25.5" x14ac:dyDescent="0.2">
      <c r="A34" s="12" t="s">
        <v>89</v>
      </c>
      <c r="B34" s="12" t="s">
        <v>91</v>
      </c>
      <c r="C34" s="13" t="s">
        <v>90</v>
      </c>
      <c r="D34" s="14" t="s">
        <v>92</v>
      </c>
      <c r="E34" s="15">
        <v>1306081</v>
      </c>
      <c r="F34" s="14">
        <v>1306081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1306081</v>
      </c>
    </row>
    <row r="35" spans="1:16" x14ac:dyDescent="0.2">
      <c r="A35" s="12" t="s">
        <v>93</v>
      </c>
      <c r="B35" s="12" t="s">
        <v>94</v>
      </c>
      <c r="C35" s="13" t="s">
        <v>90</v>
      </c>
      <c r="D35" s="14" t="s">
        <v>95</v>
      </c>
      <c r="E35" s="15">
        <v>12000</v>
      </c>
      <c r="F35" s="14">
        <v>12000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12000</v>
      </c>
    </row>
    <row r="36" spans="1:16" ht="25.5" x14ac:dyDescent="0.2">
      <c r="A36" s="12" t="s">
        <v>96</v>
      </c>
      <c r="B36" s="12" t="s">
        <v>98</v>
      </c>
      <c r="C36" s="13" t="s">
        <v>97</v>
      </c>
      <c r="D36" s="14" t="s">
        <v>99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265000</v>
      </c>
      <c r="K36" s="14">
        <v>0</v>
      </c>
      <c r="L36" s="14">
        <v>135000</v>
      </c>
      <c r="M36" s="14">
        <v>0</v>
      </c>
      <c r="N36" s="14">
        <v>0</v>
      </c>
      <c r="O36" s="14">
        <v>130000</v>
      </c>
      <c r="P36" s="15">
        <f t="shared" si="0"/>
        <v>265000</v>
      </c>
    </row>
    <row r="37" spans="1:16" ht="38.25" x14ac:dyDescent="0.2">
      <c r="A37" s="12" t="s">
        <v>100</v>
      </c>
      <c r="B37" s="12" t="s">
        <v>101</v>
      </c>
      <c r="C37" s="13" t="s">
        <v>27</v>
      </c>
      <c r="D37" s="14" t="s">
        <v>102</v>
      </c>
      <c r="E37" s="15">
        <v>520000</v>
      </c>
      <c r="F37" s="14">
        <v>420000</v>
      </c>
      <c r="G37" s="14">
        <v>0</v>
      </c>
      <c r="H37" s="14">
        <v>0</v>
      </c>
      <c r="I37" s="14">
        <v>100000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520000</v>
      </c>
    </row>
    <row r="38" spans="1:16" ht="25.5" x14ac:dyDescent="0.2">
      <c r="A38" s="6" t="s">
        <v>103</v>
      </c>
      <c r="B38" s="7"/>
      <c r="C38" s="8"/>
      <c r="D38" s="9" t="s">
        <v>104</v>
      </c>
      <c r="E38" s="10">
        <v>27648900</v>
      </c>
      <c r="F38" s="11">
        <v>27648900</v>
      </c>
      <c r="G38" s="11">
        <v>17034321</v>
      </c>
      <c r="H38" s="11">
        <v>1543300</v>
      </c>
      <c r="I38" s="11">
        <v>0</v>
      </c>
      <c r="J38" s="10">
        <v>6247130</v>
      </c>
      <c r="K38" s="11">
        <v>6194330</v>
      </c>
      <c r="L38" s="11">
        <v>52800</v>
      </c>
      <c r="M38" s="11">
        <v>0</v>
      </c>
      <c r="N38" s="11">
        <v>0</v>
      </c>
      <c r="O38" s="11">
        <v>6194330</v>
      </c>
      <c r="P38" s="10">
        <f t="shared" si="0"/>
        <v>33896030</v>
      </c>
    </row>
    <row r="39" spans="1:16" ht="25.5" x14ac:dyDescent="0.2">
      <c r="A39" s="6" t="s">
        <v>105</v>
      </c>
      <c r="B39" s="7"/>
      <c r="C39" s="8"/>
      <c r="D39" s="9" t="s">
        <v>104</v>
      </c>
      <c r="E39" s="10">
        <v>27648900</v>
      </c>
      <c r="F39" s="11">
        <v>27648900</v>
      </c>
      <c r="G39" s="11">
        <v>17034321</v>
      </c>
      <c r="H39" s="11">
        <v>1543300</v>
      </c>
      <c r="I39" s="11">
        <v>0</v>
      </c>
      <c r="J39" s="10">
        <v>6247130</v>
      </c>
      <c r="K39" s="11">
        <v>6194330</v>
      </c>
      <c r="L39" s="11">
        <v>52800</v>
      </c>
      <c r="M39" s="11">
        <v>0</v>
      </c>
      <c r="N39" s="11">
        <v>0</v>
      </c>
      <c r="O39" s="11">
        <v>6194330</v>
      </c>
      <c r="P39" s="10">
        <f t="shared" si="0"/>
        <v>33896030</v>
      </c>
    </row>
    <row r="40" spans="1:16" ht="38.25" x14ac:dyDescent="0.2">
      <c r="A40" s="12" t="s">
        <v>106</v>
      </c>
      <c r="B40" s="12" t="s">
        <v>107</v>
      </c>
      <c r="C40" s="13" t="s">
        <v>22</v>
      </c>
      <c r="D40" s="14" t="s">
        <v>108</v>
      </c>
      <c r="E40" s="15">
        <v>376380</v>
      </c>
      <c r="F40" s="14">
        <v>376380</v>
      </c>
      <c r="G40" s="14">
        <v>282400</v>
      </c>
      <c r="H40" s="14">
        <v>12000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376380</v>
      </c>
    </row>
    <row r="41" spans="1:16" x14ac:dyDescent="0.2">
      <c r="A41" s="12" t="s">
        <v>109</v>
      </c>
      <c r="B41" s="12" t="s">
        <v>111</v>
      </c>
      <c r="C41" s="13" t="s">
        <v>110</v>
      </c>
      <c r="D41" s="14" t="s">
        <v>112</v>
      </c>
      <c r="E41" s="15">
        <v>4070000</v>
      </c>
      <c r="F41" s="14">
        <v>4070000</v>
      </c>
      <c r="G41" s="14">
        <v>2000000</v>
      </c>
      <c r="H41" s="14">
        <v>516300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4070000</v>
      </c>
    </row>
    <row r="42" spans="1:16" ht="38.25" x14ac:dyDescent="0.2">
      <c r="A42" s="12" t="s">
        <v>113</v>
      </c>
      <c r="B42" s="12" t="s">
        <v>115</v>
      </c>
      <c r="C42" s="13" t="s">
        <v>114</v>
      </c>
      <c r="D42" s="14" t="s">
        <v>116</v>
      </c>
      <c r="E42" s="15">
        <v>8654000</v>
      </c>
      <c r="F42" s="14">
        <v>8654000</v>
      </c>
      <c r="G42" s="14">
        <v>3544000</v>
      </c>
      <c r="H42" s="14">
        <v>1015000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8654000</v>
      </c>
    </row>
    <row r="43" spans="1:16" ht="38.25" x14ac:dyDescent="0.2">
      <c r="A43" s="12" t="s">
        <v>117</v>
      </c>
      <c r="B43" s="12" t="s">
        <v>118</v>
      </c>
      <c r="C43" s="13" t="s">
        <v>114</v>
      </c>
      <c r="D43" s="14" t="s">
        <v>119</v>
      </c>
      <c r="E43" s="15">
        <v>11232900</v>
      </c>
      <c r="F43" s="14">
        <v>11232900</v>
      </c>
      <c r="G43" s="14">
        <v>9206300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11232900</v>
      </c>
    </row>
    <row r="44" spans="1:16" ht="38.25" x14ac:dyDescent="0.2">
      <c r="A44" s="12" t="s">
        <v>120</v>
      </c>
      <c r="B44" s="12" t="s">
        <v>122</v>
      </c>
      <c r="C44" s="13" t="s">
        <v>121</v>
      </c>
      <c r="D44" s="14" t="s">
        <v>123</v>
      </c>
      <c r="E44" s="15">
        <v>592000</v>
      </c>
      <c r="F44" s="14">
        <v>592000</v>
      </c>
      <c r="G44" s="14">
        <v>446000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592000</v>
      </c>
    </row>
    <row r="45" spans="1:16" ht="25.5" x14ac:dyDescent="0.2">
      <c r="A45" s="12" t="s">
        <v>124</v>
      </c>
      <c r="B45" s="12" t="s">
        <v>126</v>
      </c>
      <c r="C45" s="13" t="s">
        <v>125</v>
      </c>
      <c r="D45" s="14" t="s">
        <v>127</v>
      </c>
      <c r="E45" s="15">
        <v>300000</v>
      </c>
      <c r="F45" s="14">
        <v>300000</v>
      </c>
      <c r="G45" s="14">
        <v>209000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300000</v>
      </c>
    </row>
    <row r="46" spans="1:16" x14ac:dyDescent="0.2">
      <c r="A46" s="12" t="s">
        <v>128</v>
      </c>
      <c r="B46" s="12" t="s">
        <v>129</v>
      </c>
      <c r="C46" s="13" t="s">
        <v>125</v>
      </c>
      <c r="D46" s="14" t="s">
        <v>130</v>
      </c>
      <c r="E46" s="15">
        <v>3620</v>
      </c>
      <c r="F46" s="14">
        <v>3620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ref="P46:P72" si="1">E46+J46</f>
        <v>3620</v>
      </c>
    </row>
    <row r="47" spans="1:16" ht="25.5" x14ac:dyDescent="0.2">
      <c r="A47" s="12" t="s">
        <v>131</v>
      </c>
      <c r="B47" s="12" t="s">
        <v>132</v>
      </c>
      <c r="C47" s="13" t="s">
        <v>125</v>
      </c>
      <c r="D47" s="14" t="s">
        <v>133</v>
      </c>
      <c r="E47" s="15">
        <v>300000</v>
      </c>
      <c r="F47" s="14">
        <v>300000</v>
      </c>
      <c r="G47" s="14">
        <v>240000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300000</v>
      </c>
    </row>
    <row r="48" spans="1:16" ht="76.5" x14ac:dyDescent="0.2">
      <c r="A48" s="12" t="s">
        <v>134</v>
      </c>
      <c r="B48" s="12" t="s">
        <v>135</v>
      </c>
      <c r="C48" s="13" t="s">
        <v>125</v>
      </c>
      <c r="D48" s="14" t="s">
        <v>136</v>
      </c>
      <c r="E48" s="15">
        <v>44800</v>
      </c>
      <c r="F48" s="14">
        <v>44800</v>
      </c>
      <c r="G48" s="14">
        <v>36721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1"/>
        <v>44800</v>
      </c>
    </row>
    <row r="49" spans="1:16" ht="127.5" x14ac:dyDescent="0.2">
      <c r="A49" s="12" t="s">
        <v>137</v>
      </c>
      <c r="B49" s="12" t="s">
        <v>138</v>
      </c>
      <c r="C49" s="13" t="s">
        <v>125</v>
      </c>
      <c r="D49" s="14" t="s">
        <v>139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5">
        <v>4948000</v>
      </c>
      <c r="K49" s="14">
        <v>4948000</v>
      </c>
      <c r="L49" s="14">
        <v>0</v>
      </c>
      <c r="M49" s="14">
        <v>0</v>
      </c>
      <c r="N49" s="14">
        <v>0</v>
      </c>
      <c r="O49" s="14">
        <v>4948000</v>
      </c>
      <c r="P49" s="15">
        <f t="shared" si="1"/>
        <v>4948000</v>
      </c>
    </row>
    <row r="50" spans="1:16" ht="51" x14ac:dyDescent="0.2">
      <c r="A50" s="12" t="s">
        <v>140</v>
      </c>
      <c r="B50" s="12" t="s">
        <v>141</v>
      </c>
      <c r="C50" s="13" t="s">
        <v>125</v>
      </c>
      <c r="D50" s="14" t="s">
        <v>142</v>
      </c>
      <c r="E50" s="15">
        <v>0</v>
      </c>
      <c r="F50" s="14">
        <v>0</v>
      </c>
      <c r="G50" s="14">
        <v>0</v>
      </c>
      <c r="H50" s="14">
        <v>0</v>
      </c>
      <c r="I50" s="14">
        <v>0</v>
      </c>
      <c r="J50" s="15">
        <v>1246330</v>
      </c>
      <c r="K50" s="14">
        <v>1246330</v>
      </c>
      <c r="L50" s="14">
        <v>0</v>
      </c>
      <c r="M50" s="14">
        <v>0</v>
      </c>
      <c r="N50" s="14">
        <v>0</v>
      </c>
      <c r="O50" s="14">
        <v>1246330</v>
      </c>
      <c r="P50" s="15">
        <f t="shared" si="1"/>
        <v>1246330</v>
      </c>
    </row>
    <row r="51" spans="1:16" ht="51" x14ac:dyDescent="0.2">
      <c r="A51" s="12" t="s">
        <v>143</v>
      </c>
      <c r="B51" s="12" t="s">
        <v>144</v>
      </c>
      <c r="C51" s="13" t="s">
        <v>125</v>
      </c>
      <c r="D51" s="14" t="s">
        <v>145</v>
      </c>
      <c r="E51" s="15">
        <v>1305300</v>
      </c>
      <c r="F51" s="14">
        <v>1305300</v>
      </c>
      <c r="G51" s="14">
        <v>1069900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1305300</v>
      </c>
    </row>
    <row r="52" spans="1:16" ht="63.75" x14ac:dyDescent="0.2">
      <c r="A52" s="12" t="s">
        <v>146</v>
      </c>
      <c r="B52" s="12" t="s">
        <v>147</v>
      </c>
      <c r="C52" s="13" t="s">
        <v>125</v>
      </c>
      <c r="D52" s="14" t="s">
        <v>148</v>
      </c>
      <c r="E52" s="15">
        <v>0</v>
      </c>
      <c r="F52" s="14">
        <v>0</v>
      </c>
      <c r="G52" s="14">
        <v>0</v>
      </c>
      <c r="H52" s="14">
        <v>0</v>
      </c>
      <c r="I52" s="14">
        <v>0</v>
      </c>
      <c r="J52" s="15">
        <v>52800</v>
      </c>
      <c r="K52" s="14">
        <v>0</v>
      </c>
      <c r="L52" s="14">
        <v>52800</v>
      </c>
      <c r="M52" s="14">
        <v>0</v>
      </c>
      <c r="N52" s="14">
        <v>0</v>
      </c>
      <c r="O52" s="14">
        <v>0</v>
      </c>
      <c r="P52" s="15">
        <f t="shared" si="1"/>
        <v>52800</v>
      </c>
    </row>
    <row r="53" spans="1:16" ht="38.25" x14ac:dyDescent="0.2">
      <c r="A53" s="12" t="s">
        <v>149</v>
      </c>
      <c r="B53" s="12" t="s">
        <v>150</v>
      </c>
      <c r="C53" s="13" t="s">
        <v>125</v>
      </c>
      <c r="D53" s="14" t="s">
        <v>151</v>
      </c>
      <c r="E53" s="15">
        <v>619900</v>
      </c>
      <c r="F53" s="14">
        <v>619900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619900</v>
      </c>
    </row>
    <row r="54" spans="1:16" ht="63.75" x14ac:dyDescent="0.2">
      <c r="A54" s="12" t="s">
        <v>152</v>
      </c>
      <c r="B54" s="12" t="s">
        <v>154</v>
      </c>
      <c r="C54" s="13" t="s">
        <v>153</v>
      </c>
      <c r="D54" s="14" t="s">
        <v>155</v>
      </c>
      <c r="E54" s="15">
        <v>150000</v>
      </c>
      <c r="F54" s="14">
        <v>150000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150000</v>
      </c>
    </row>
    <row r="55" spans="1:16" ht="25.5" x14ac:dyDescent="0.2">
      <c r="A55" s="6" t="s">
        <v>156</v>
      </c>
      <c r="B55" s="7"/>
      <c r="C55" s="8"/>
      <c r="D55" s="9" t="s">
        <v>157</v>
      </c>
      <c r="E55" s="10">
        <v>3817320</v>
      </c>
      <c r="F55" s="11">
        <v>3817320</v>
      </c>
      <c r="G55" s="11">
        <v>2369120</v>
      </c>
      <c r="H55" s="11">
        <v>28000</v>
      </c>
      <c r="I55" s="11">
        <v>0</v>
      </c>
      <c r="J55" s="10">
        <v>100000</v>
      </c>
      <c r="K55" s="11">
        <v>0</v>
      </c>
      <c r="L55" s="11">
        <v>100000</v>
      </c>
      <c r="M55" s="11">
        <v>70000</v>
      </c>
      <c r="N55" s="11">
        <v>0</v>
      </c>
      <c r="O55" s="11">
        <v>0</v>
      </c>
      <c r="P55" s="10">
        <f t="shared" si="1"/>
        <v>3917320</v>
      </c>
    </row>
    <row r="56" spans="1:16" ht="25.5" x14ac:dyDescent="0.2">
      <c r="A56" s="6" t="s">
        <v>158</v>
      </c>
      <c r="B56" s="7"/>
      <c r="C56" s="8"/>
      <c r="D56" s="9" t="s">
        <v>157</v>
      </c>
      <c r="E56" s="10">
        <v>3817320</v>
      </c>
      <c r="F56" s="11">
        <v>3817320</v>
      </c>
      <c r="G56" s="11">
        <v>2369120</v>
      </c>
      <c r="H56" s="11">
        <v>28000</v>
      </c>
      <c r="I56" s="11">
        <v>0</v>
      </c>
      <c r="J56" s="10">
        <v>100000</v>
      </c>
      <c r="K56" s="11">
        <v>0</v>
      </c>
      <c r="L56" s="11">
        <v>100000</v>
      </c>
      <c r="M56" s="11">
        <v>70000</v>
      </c>
      <c r="N56" s="11">
        <v>0</v>
      </c>
      <c r="O56" s="11">
        <v>0</v>
      </c>
      <c r="P56" s="10">
        <f t="shared" si="1"/>
        <v>3917320</v>
      </c>
    </row>
    <row r="57" spans="1:16" ht="38.25" x14ac:dyDescent="0.2">
      <c r="A57" s="12" t="s">
        <v>159</v>
      </c>
      <c r="B57" s="12" t="s">
        <v>107</v>
      </c>
      <c r="C57" s="13" t="s">
        <v>22</v>
      </c>
      <c r="D57" s="14" t="s">
        <v>108</v>
      </c>
      <c r="E57" s="15">
        <v>650000</v>
      </c>
      <c r="F57" s="14">
        <v>650000</v>
      </c>
      <c r="G57" s="14">
        <v>483000</v>
      </c>
      <c r="H57" s="14">
        <v>28000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650000</v>
      </c>
    </row>
    <row r="58" spans="1:16" ht="25.5" x14ac:dyDescent="0.2">
      <c r="A58" s="12" t="s">
        <v>160</v>
      </c>
      <c r="B58" s="12" t="s">
        <v>161</v>
      </c>
      <c r="C58" s="13" t="s">
        <v>122</v>
      </c>
      <c r="D58" s="14" t="s">
        <v>162</v>
      </c>
      <c r="E58" s="15">
        <v>2000</v>
      </c>
      <c r="F58" s="14">
        <v>2000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2000</v>
      </c>
    </row>
    <row r="59" spans="1:16" ht="76.5" x14ac:dyDescent="0.2">
      <c r="A59" s="12" t="s">
        <v>163</v>
      </c>
      <c r="B59" s="12" t="s">
        <v>164</v>
      </c>
      <c r="C59" s="13" t="s">
        <v>153</v>
      </c>
      <c r="D59" s="14" t="s">
        <v>165</v>
      </c>
      <c r="E59" s="15">
        <v>1925000</v>
      </c>
      <c r="F59" s="14">
        <v>1925000</v>
      </c>
      <c r="G59" s="14">
        <v>1558000</v>
      </c>
      <c r="H59" s="14">
        <v>0</v>
      </c>
      <c r="I59" s="14">
        <v>0</v>
      </c>
      <c r="J59" s="15">
        <v>100000</v>
      </c>
      <c r="K59" s="14">
        <v>0</v>
      </c>
      <c r="L59" s="14">
        <v>100000</v>
      </c>
      <c r="M59" s="14">
        <v>70000</v>
      </c>
      <c r="N59" s="14">
        <v>0</v>
      </c>
      <c r="O59" s="14">
        <v>0</v>
      </c>
      <c r="P59" s="15">
        <f t="shared" si="1"/>
        <v>2025000</v>
      </c>
    </row>
    <row r="60" spans="1:16" ht="76.5" x14ac:dyDescent="0.2">
      <c r="A60" s="12" t="s">
        <v>166</v>
      </c>
      <c r="B60" s="12" t="s">
        <v>167</v>
      </c>
      <c r="C60" s="13" t="s">
        <v>111</v>
      </c>
      <c r="D60" s="14" t="s">
        <v>168</v>
      </c>
      <c r="E60" s="15">
        <v>400000</v>
      </c>
      <c r="F60" s="14">
        <v>400000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400000</v>
      </c>
    </row>
    <row r="61" spans="1:16" ht="63.75" x14ac:dyDescent="0.2">
      <c r="A61" s="12" t="s">
        <v>169</v>
      </c>
      <c r="B61" s="12" t="s">
        <v>171</v>
      </c>
      <c r="C61" s="13" t="s">
        <v>170</v>
      </c>
      <c r="D61" s="14" t="s">
        <v>172</v>
      </c>
      <c r="E61" s="15">
        <v>400320</v>
      </c>
      <c r="F61" s="14">
        <v>400320</v>
      </c>
      <c r="G61" s="14">
        <v>328120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400320</v>
      </c>
    </row>
    <row r="62" spans="1:16" ht="25.5" x14ac:dyDescent="0.2">
      <c r="A62" s="12" t="s">
        <v>173</v>
      </c>
      <c r="B62" s="12" t="s">
        <v>175</v>
      </c>
      <c r="C62" s="13" t="s">
        <v>174</v>
      </c>
      <c r="D62" s="14" t="s">
        <v>176</v>
      </c>
      <c r="E62" s="15">
        <v>440000</v>
      </c>
      <c r="F62" s="14">
        <v>440000</v>
      </c>
      <c r="G62" s="14">
        <v>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440000</v>
      </c>
    </row>
    <row r="63" spans="1:16" x14ac:dyDescent="0.2">
      <c r="A63" s="6" t="s">
        <v>177</v>
      </c>
      <c r="B63" s="7"/>
      <c r="C63" s="8"/>
      <c r="D63" s="9" t="s">
        <v>178</v>
      </c>
      <c r="E63" s="10">
        <v>495000</v>
      </c>
      <c r="F63" s="11">
        <v>495000</v>
      </c>
      <c r="G63" s="11">
        <v>349700</v>
      </c>
      <c r="H63" s="11">
        <v>12000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495000</v>
      </c>
    </row>
    <row r="64" spans="1:16" x14ac:dyDescent="0.2">
      <c r="A64" s="6" t="s">
        <v>179</v>
      </c>
      <c r="B64" s="7"/>
      <c r="C64" s="8"/>
      <c r="D64" s="9" t="s">
        <v>178</v>
      </c>
      <c r="E64" s="10">
        <v>495000</v>
      </c>
      <c r="F64" s="11">
        <v>495000</v>
      </c>
      <c r="G64" s="11">
        <v>349700</v>
      </c>
      <c r="H64" s="11">
        <v>12000</v>
      </c>
      <c r="I64" s="11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f t="shared" si="1"/>
        <v>495000</v>
      </c>
    </row>
    <row r="65" spans="1:16" ht="38.25" x14ac:dyDescent="0.2">
      <c r="A65" s="12" t="s">
        <v>180</v>
      </c>
      <c r="B65" s="12" t="s">
        <v>107</v>
      </c>
      <c r="C65" s="13" t="s">
        <v>22</v>
      </c>
      <c r="D65" s="14" t="s">
        <v>108</v>
      </c>
      <c r="E65" s="15">
        <v>455000</v>
      </c>
      <c r="F65" s="14">
        <v>455000</v>
      </c>
      <c r="G65" s="14">
        <v>349700</v>
      </c>
      <c r="H65" s="14">
        <v>12000</v>
      </c>
      <c r="I65" s="14">
        <v>0</v>
      </c>
      <c r="J65" s="15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5">
        <f t="shared" si="1"/>
        <v>455000</v>
      </c>
    </row>
    <row r="66" spans="1:16" ht="25.5" x14ac:dyDescent="0.2">
      <c r="A66" s="12" t="s">
        <v>181</v>
      </c>
      <c r="B66" s="12" t="s">
        <v>182</v>
      </c>
      <c r="C66" s="13" t="s">
        <v>153</v>
      </c>
      <c r="D66" s="14" t="s">
        <v>183</v>
      </c>
      <c r="E66" s="15">
        <v>40000</v>
      </c>
      <c r="F66" s="14">
        <v>40000</v>
      </c>
      <c r="G66" s="14">
        <v>0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40000</v>
      </c>
    </row>
    <row r="67" spans="1:16" x14ac:dyDescent="0.2">
      <c r="A67" s="6" t="s">
        <v>184</v>
      </c>
      <c r="B67" s="7"/>
      <c r="C67" s="8"/>
      <c r="D67" s="9" t="s">
        <v>185</v>
      </c>
      <c r="E67" s="10">
        <v>2292711</v>
      </c>
      <c r="F67" s="11">
        <v>2135511</v>
      </c>
      <c r="G67" s="11">
        <v>1064270</v>
      </c>
      <c r="H67" s="11">
        <v>26000</v>
      </c>
      <c r="I67" s="11">
        <v>157200</v>
      </c>
      <c r="J67" s="10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f t="shared" si="1"/>
        <v>2292711</v>
      </c>
    </row>
    <row r="68" spans="1:16" x14ac:dyDescent="0.2">
      <c r="A68" s="6" t="s">
        <v>186</v>
      </c>
      <c r="B68" s="7"/>
      <c r="C68" s="8"/>
      <c r="D68" s="9" t="s">
        <v>187</v>
      </c>
      <c r="E68" s="10">
        <v>2292711</v>
      </c>
      <c r="F68" s="11">
        <v>2135511</v>
      </c>
      <c r="G68" s="11">
        <v>1064270</v>
      </c>
      <c r="H68" s="11">
        <v>26000</v>
      </c>
      <c r="I68" s="11">
        <v>157200</v>
      </c>
      <c r="J68" s="10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f t="shared" si="1"/>
        <v>2292711</v>
      </c>
    </row>
    <row r="69" spans="1:16" ht="38.25" x14ac:dyDescent="0.2">
      <c r="A69" s="12" t="s">
        <v>188</v>
      </c>
      <c r="B69" s="12" t="s">
        <v>107</v>
      </c>
      <c r="C69" s="13" t="s">
        <v>22</v>
      </c>
      <c r="D69" s="14" t="s">
        <v>108</v>
      </c>
      <c r="E69" s="15">
        <v>1479940</v>
      </c>
      <c r="F69" s="14">
        <v>1479940</v>
      </c>
      <c r="G69" s="14">
        <v>1064270</v>
      </c>
      <c r="H69" s="14">
        <v>26000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1479940</v>
      </c>
    </row>
    <row r="70" spans="1:16" ht="25.5" x14ac:dyDescent="0.2">
      <c r="A70" s="12" t="s">
        <v>189</v>
      </c>
      <c r="B70" s="12" t="s">
        <v>190</v>
      </c>
      <c r="C70" s="13" t="s">
        <v>27</v>
      </c>
      <c r="D70" s="14" t="s">
        <v>191</v>
      </c>
      <c r="E70" s="15">
        <v>157200</v>
      </c>
      <c r="F70" s="14">
        <v>0</v>
      </c>
      <c r="G70" s="14">
        <v>0</v>
      </c>
      <c r="H70" s="14">
        <v>0</v>
      </c>
      <c r="I70" s="14">
        <v>157200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157200</v>
      </c>
    </row>
    <row r="71" spans="1:16" x14ac:dyDescent="0.2">
      <c r="A71" s="12" t="s">
        <v>192</v>
      </c>
      <c r="B71" s="12" t="s">
        <v>193</v>
      </c>
      <c r="C71" s="13" t="s">
        <v>27</v>
      </c>
      <c r="D71" s="14" t="s">
        <v>194</v>
      </c>
      <c r="E71" s="15">
        <v>655571</v>
      </c>
      <c r="F71" s="14">
        <v>655571</v>
      </c>
      <c r="G71" s="14">
        <v>0</v>
      </c>
      <c r="H71" s="14">
        <v>0</v>
      </c>
      <c r="I71" s="14">
        <v>0</v>
      </c>
      <c r="J71" s="15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f t="shared" si="1"/>
        <v>655571</v>
      </c>
    </row>
    <row r="72" spans="1:16" x14ac:dyDescent="0.2">
      <c r="A72" s="16" t="s">
        <v>195</v>
      </c>
      <c r="B72" s="17" t="s">
        <v>195</v>
      </c>
      <c r="C72" s="18" t="s">
        <v>195</v>
      </c>
      <c r="D72" s="19" t="s">
        <v>196</v>
      </c>
      <c r="E72" s="10">
        <v>63687401</v>
      </c>
      <c r="F72" s="10">
        <v>62402201</v>
      </c>
      <c r="G72" s="10">
        <v>26787411</v>
      </c>
      <c r="H72" s="10">
        <v>2832300</v>
      </c>
      <c r="I72" s="10">
        <v>1285200</v>
      </c>
      <c r="J72" s="10">
        <v>6627130</v>
      </c>
      <c r="K72" s="10">
        <v>6194330</v>
      </c>
      <c r="L72" s="10">
        <v>302800</v>
      </c>
      <c r="M72" s="10">
        <v>70000</v>
      </c>
      <c r="N72" s="10">
        <v>0</v>
      </c>
      <c r="O72" s="10">
        <v>6324330</v>
      </c>
      <c r="P72" s="10">
        <f t="shared" si="1"/>
        <v>70314531</v>
      </c>
    </row>
    <row r="75" spans="1:16" x14ac:dyDescent="0.2">
      <c r="B75" s="3" t="s">
        <v>197</v>
      </c>
      <c r="I75" s="3" t="s">
        <v>198</v>
      </c>
    </row>
  </sheetData>
  <mergeCells count="25"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E9:I9"/>
    <mergeCell ref="E10:E12"/>
    <mergeCell ref="F10:F12"/>
    <mergeCell ref="G10:H10"/>
    <mergeCell ref="O10:O12"/>
    <mergeCell ref="P9:P12"/>
    <mergeCell ref="K2:P2"/>
    <mergeCell ref="K3:P3"/>
    <mergeCell ref="K1:P1"/>
    <mergeCell ref="A5:P5"/>
    <mergeCell ref="A6:P6"/>
    <mergeCell ref="A9:A12"/>
    <mergeCell ref="B9:B12"/>
    <mergeCell ref="C9:C12"/>
    <mergeCell ref="D9:D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2026-04-16T07:57:55Z</cp:lastPrinted>
  <dcterms:created xsi:type="dcterms:W3CDTF">2026-04-14T08:10:14Z</dcterms:created>
  <dcterms:modified xsi:type="dcterms:W3CDTF">2026-04-16T07:58:07Z</dcterms:modified>
</cp:coreProperties>
</file>