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2025 рік\47 сесія від грудень 2025  року\БЮДЖЕТ 2026 рік\Додатки бюджет\"/>
    </mc:Choice>
  </mc:AlternateContent>
  <bookViews>
    <workbookView xWindow="0" yWindow="0" windowWidth="28800" windowHeight="14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4" i="1" l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<sst xmlns="http://schemas.openxmlformats.org/spreadsheetml/2006/main" count="234" uniqueCount="178">
  <si>
    <t>Додаток 3</t>
  </si>
  <si>
    <t>РОЗПОДІЛ</t>
  </si>
  <si>
    <t>1852800000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</si>
  <si>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</si>
  <si>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</si>
  <si>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</si>
  <si>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</si>
  <si>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</si>
  <si>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</si>
  <si>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</si>
  <si>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</si>
  <si>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</si>
  <si>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</si>
  <si>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</si>
  <si>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</si>
  <si>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</si>
  <si>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</si>
  <si>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</si>
  <si>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</si>
  <si>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</si>
  <si>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</si>
  <si>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Чупахiвська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</si>
  <si>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</si>
  <si>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</si>
  <si>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</si>
  <si>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</si>
  <si>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</si>
  <si>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</si>
  <si>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</si>
  <si>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</si>
  <si>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</si>
  <si>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0112100</t>
  </si>
  <si>
    <t>2100</t>
  </si>
  <si>
    <t>0722</t>
  </si>
  <si>
    <t>Стоматологічна допомога населенню</t>
  </si>
  <si>
    <t>0112111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</si>
  <si>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</si>
  <si>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</si>
  <si>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</si>
  <si>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0112152</t>
  </si>
  <si>
    <t>2152</t>
  </si>
  <si>
    <t>0763</t>
  </si>
  <si>
    <t>Інші програми та заходи у сфері охорони здоров`я</t>
  </si>
  <si>
    <t>0114060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</si>
  <si>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</si>
  <si>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</si>
  <si>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</si>
  <si>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0114082</t>
  </si>
  <si>
    <t>4082</t>
  </si>
  <si>
    <t>0829</t>
  </si>
  <si>
    <t>Інші заходи в галузі культури і мистецтва</t>
  </si>
  <si>
    <t>0115061</t>
  </si>
  <si>
    <t>5061</t>
  </si>
  <si>
    <t>0810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</si>
  <si>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</si>
  <si>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</si>
  <si>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6013</t>
  </si>
  <si>
    <t>0620</t>
  </si>
  <si>
    <t>Забезпечення діяльності водопровідно-каналізаційного господарства</t>
  </si>
  <si>
    <t>0116014</t>
  </si>
  <si>
    <t>6014</t>
  </si>
  <si>
    <t>Забезпечення збору та вивезення сміття і відходів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</si>
  <si>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</si>
  <si>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</si>
  <si>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</si>
  <si>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</si>
  <si>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</si>
  <si>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</si>
  <si>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</si>
  <si>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</si>
  <si>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</si>
  <si>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</si>
  <si>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0117370</t>
  </si>
  <si>
    <t>7370</t>
  </si>
  <si>
    <t>0490</t>
  </si>
  <si>
    <t>Реалізація інших заходів щодо соціально-економічного розвитку територій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</si>
  <si>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</si>
  <si>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</si>
  <si>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</si>
  <si>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</si>
  <si>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0117610</t>
  </si>
  <si>
    <t>7610</t>
  </si>
  <si>
    <t>0411</t>
  </si>
  <si>
    <t>Сприяння розвитку малого та середнього підприємництва</t>
  </si>
  <si>
    <t>0117680</t>
  </si>
  <si>
    <t>7680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</si>
  <si>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</si>
  <si>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</si>
  <si>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</si>
  <si>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</si>
  <si>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</si>
  <si>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0118220</t>
  </si>
  <si>
    <t>8220</t>
  </si>
  <si>
    <t>0380</t>
  </si>
  <si>
    <t>Заходи та роботи з мобілізаційної підготовки місцевого значення</t>
  </si>
  <si>
    <t>0118230</t>
  </si>
  <si>
    <t>8230</t>
  </si>
  <si>
    <t>Інші заходи громадського порядку та безпеки</t>
  </si>
  <si>
    <t>0118330</t>
  </si>
  <si>
    <t>8330</t>
  </si>
  <si>
    <t>0540</t>
  </si>
  <si>
    <t>Інша діяльність у сфері екології та охорони природних ресурсів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</si>
  <si>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</si>
  <si>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</si>
  <si>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</si>
  <si>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</si>
  <si>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освіти, культури, туризму, молоді та спорту Чупахівської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</si>
  <si>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</si>
  <si>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</si>
  <si>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</si>
  <si>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</si>
  <si>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</si>
  <si>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</si>
  <si>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</si>
  <si>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</si>
  <si>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</si>
  <si>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</si>
  <si>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</si>
  <si>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</si>
  <si>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</si>
  <si>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</si>
  <si>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</si>
  <si>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</si>
  <si>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</si>
  <si>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</si>
  <si>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</si>
  <si>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</si>
  <si>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</si>
  <si>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</si>
  <si>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</si>
  <si>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</si>
  <si>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</si>
  <si>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</si>
  <si>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0611300</t>
  </si>
  <si>
    <t>1300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</si>
  <si>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</si>
  <si>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0613140</t>
  </si>
  <si>
    <t>3140</t>
  </si>
  <si>
    <t>1040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</si>
  <si>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</si>
  <si>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0800000</t>
  </si>
  <si>
    <t>Вiддiл соцiального захисту населення Чупахiвської селищної ради</t>
  </si>
  <si>
    <t>0810000</t>
  </si>
  <si>
    <t>0810160</t>
  </si>
  <si>
    <t>0813032</t>
  </si>
  <si>
    <t>3032</t>
  </si>
  <si>
    <t>Надання пільг окремим категоріям громадян з оплати послуг зв`язку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</si>
  <si>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</si>
  <si>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</si>
  <si>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</si>
  <si>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</si>
  <si>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</si>
  <si>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</si>
  <si>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0813242</t>
  </si>
  <si>
    <t>3242</t>
  </si>
  <si>
    <t>1090</t>
  </si>
  <si>
    <t>Інші заходи у сфері соціального захисту і соціального забезпечення</t>
  </si>
  <si>
    <t>0900000</t>
  </si>
  <si>
    <t>Служба у справах дітей Чупахівської селищної ради</t>
  </si>
  <si>
    <t>0910000</t>
  </si>
  <si>
    <t>0910160</t>
  </si>
  <si>
    <t>0913112</t>
  </si>
  <si>
    <t>3112</t>
  </si>
  <si>
    <t>Заходи державної політики з питань дітей та їх соціального захисту</t>
  </si>
  <si>
    <t>3700000</t>
  </si>
  <si>
    <t>Фiнансовий вiддiл Чупахiвської селищної ради</t>
  </si>
  <si>
    <t>3710000</t>
  </si>
  <si>
    <t>3710160</t>
  </si>
  <si>
    <t>3719770</t>
  </si>
  <si>
    <t>9770</t>
  </si>
  <si>
    <t>Інші субвенції з місцевого бюджету</t>
  </si>
  <si>
    <t>УСЬОГО</t>
  </si>
  <si>
    <t>X</t>
  </si>
  <si>
    <t>видатків бюджету Чупахівської селищної територіальної громади на 2026 рік</t>
  </si>
  <si>
    <t>до рішення сорок сьомої сесії восьомого скликання Чупахівської селищної ради від 23.12.2025 року</t>
  </si>
  <si>
    <t>"Про бюджет Чупахівської селищної територіальної громади  на 2026 рік"</t>
  </si>
  <si>
    <t>Секретар селищної ради</t>
  </si>
  <si>
    <t>Тамара БУРЯК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</si>
</sst>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8"/>
  <sheetViews>
    <sheetView tabSelected="1" workbookViewId="0">
      <selection activeCell="I75" sqref="I75"/>
    </sheetView>
  </sheetViews>
  <sheetFormatPr defaultRowHeight="15" x14ac:dyDescent="0.25"/>
  <cols>
    <col min="1" max="3" width="12" customWidth="1"/>
    <col min="4" max="4" width="40.7109375" customWidth="1"/>
    <col min="5" max="16" width="15.7109375" customWidth="1"/>
  </cols>
  <sheetData>
    <row r="1" spans="1:16" x14ac:dyDescent="0.25">
      <c r="L1" s="20" t="s">
        <v>0</v>
      </c>
      <c r="M1" s="20"/>
      <c r="N1" s="20"/>
      <c r="O1" s="20"/>
      <c r="P1" s="20"/>
    </row>
    <row r="2" spans="1:16" ht="30" customHeight="1" x14ac:dyDescent="0.25">
      <c r="L2" s="20" t="s">
        <v>174</v>
      </c>
      <c r="M2" s="20"/>
      <c r="N2" s="20"/>
      <c r="O2" s="20"/>
      <c r="P2" s="20"/>
    </row>
    <row r="3" spans="1:16" x14ac:dyDescent="0.25">
      <c r="L3" s="21" t="s">
        <v>175</v>
      </c>
      <c r="M3" s="21"/>
      <c r="N3" s="21"/>
      <c r="O3" s="21"/>
      <c r="P3" s="21"/>
    </row>
    <row r="5" spans="1:16" x14ac:dyDescent="0.25">
      <c r="A5" s="17" t="s">
        <v>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5">
      <c r="A6" s="17" t="s">
        <v>173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5">
      <c r="A7" s="1" t="s">
        <v>2</v>
      </c>
    </row>
    <row r="8" spans="1:16" x14ac:dyDescent="0.25">
      <c r="A8" t="s">
        <v>3</v>
      </c>
      <c r="P8" s="2" t="s">
        <v>4</v>
      </c>
    </row>
    <row r="9" spans="1:16" x14ac:dyDescent="0.25">
      <c r="A9" s="19" t="s">
        <v>5</v>
      </c>
      <c r="B9" s="19" t="s">
        <v>6</v>
      </c>
      <c r="C9" s="19" t="s">
        <v>7</v>
      </c>
      <c r="D9" s="14" t="s">
        <v>8</v>
      </c>
      <c r="E9" s="14" t="s">
        <v>9</v>
      </c>
      <c r="F9" s="14"/>
      <c r="G9" s="14"/>
      <c r="H9" s="14"/>
      <c r="I9" s="14"/>
      <c r="J9" s="14" t="s">
        <v>16</v>
      </c>
      <c r="K9" s="14"/>
      <c r="L9" s="14"/>
      <c r="M9" s="14"/>
      <c r="N9" s="14"/>
      <c r="O9" s="14"/>
      <c r="P9" s="15" t="s">
        <v>18</v>
      </c>
    </row>
    <row r="10" spans="1:16" x14ac:dyDescent="0.25">
      <c r="A10" s="14"/>
      <c r="B10" s="14"/>
      <c r="C10" s="14"/>
      <c r="D10" s="14"/>
      <c r="E10" s="15" t="s">
        <v>10</v>
      </c>
      <c r="F10" s="14" t="s">
        <v>11</v>
      </c>
      <c r="G10" s="14" t="s">
        <v>12</v>
      </c>
      <c r="H10" s="14"/>
      <c r="I10" s="14" t="s">
        <v>15</v>
      </c>
      <c r="J10" s="15" t="s">
        <v>10</v>
      </c>
      <c r="K10" s="14" t="s">
        <v>17</v>
      </c>
      <c r="L10" s="14" t="s">
        <v>11</v>
      </c>
      <c r="M10" s="14" t="s">
        <v>12</v>
      </c>
      <c r="N10" s="14"/>
      <c r="O10" s="14" t="s">
        <v>15</v>
      </c>
      <c r="P10" s="14"/>
    </row>
    <row r="11" spans="1:16" x14ac:dyDescent="0.25">
      <c r="A11" s="14"/>
      <c r="B11" s="14"/>
      <c r="C11" s="14"/>
      <c r="D11" s="14"/>
      <c r="E11" s="14"/>
      <c r="F11" s="14"/>
      <c r="G11" s="14" t="s">
        <v>13</v>
      </c>
      <c r="H11" s="14" t="s">
        <v>14</v>
      </c>
      <c r="I11" s="14"/>
      <c r="J11" s="14"/>
      <c r="K11" s="14"/>
      <c r="L11" s="14"/>
      <c r="M11" s="14" t="s">
        <v>13</v>
      </c>
      <c r="N11" s="14" t="s">
        <v>14</v>
      </c>
      <c r="O11" s="14"/>
      <c r="P11" s="14"/>
    </row>
    <row r="12" spans="1:16" ht="44.25" customHeight="1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5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5">
      <c r="A14" s="5" t="s">
        <v>19</v>
      </c>
      <c r="B14" s="5" t="s">
        <v>20</v>
      </c>
      <c r="C14" s="5" t="s">
        <v>20</v>
      </c>
      <c r="D14" s="6" t="s">
        <v>21</v>
      </c>
      <c r="E14" s="7">
        <v>23904059</v>
      </c>
      <c r="F14" s="8">
        <v>23904059</v>
      </c>
      <c r="G14" s="8">
        <v>4460000</v>
      </c>
      <c r="H14" s="8">
        <v>1223000</v>
      </c>
      <c r="I14" s="8">
        <v>0</v>
      </c>
      <c r="J14" s="7">
        <v>350000</v>
      </c>
      <c r="K14" s="8">
        <v>300000</v>
      </c>
      <c r="L14" s="8">
        <v>0</v>
      </c>
      <c r="M14" s="8">
        <v>0</v>
      </c>
      <c r="N14" s="8">
        <v>0</v>
      </c>
      <c r="O14" s="8">
        <v>350000</v>
      </c>
      <c r="P14" s="7">
        <f t="shared" ref="P14:P45" si="0">E14 + J14</f>
        <v>24254059</v>
      </c>
    </row>
    <row r="15" spans="1:16" x14ac:dyDescent="0.25">
      <c r="A15" s="5" t="s">
        <v>22</v>
      </c>
      <c r="B15" s="5" t="s">
        <v>20</v>
      </c>
      <c r="C15" s="5" t="s">
        <v>20</v>
      </c>
      <c r="D15" s="6" t="s">
        <v>21</v>
      </c>
      <c r="E15" s="7">
        <v>23904059</v>
      </c>
      <c r="F15" s="8">
        <v>23904059</v>
      </c>
      <c r="G15" s="8">
        <v>4460000</v>
      </c>
      <c r="H15" s="8">
        <v>1223000</v>
      </c>
      <c r="I15" s="8">
        <v>0</v>
      </c>
      <c r="J15" s="7">
        <v>350000</v>
      </c>
      <c r="K15" s="8">
        <v>300000</v>
      </c>
      <c r="L15" s="8">
        <v>0</v>
      </c>
      <c r="M15" s="8">
        <v>0</v>
      </c>
      <c r="N15" s="8">
        <v>0</v>
      </c>
      <c r="O15" s="8">
        <v>350000</v>
      </c>
      <c r="P15" s="7">
        <f t="shared" si="0"/>
        <v>24254059</v>
      </c>
    </row>
    <row r="16" spans="1:16" ht="75" x14ac:dyDescent="0.25">
      <c r="A16" s="3" t="s">
        <v>23</v>
      </c>
      <c r="B16" s="3" t="s">
        <v>24</v>
      </c>
      <c r="C16" s="3" t="s">
        <v>25</v>
      </c>
      <c r="D16" s="9" t="s">
        <v>26</v>
      </c>
      <c r="E16" s="10">
        <v>5712700</v>
      </c>
      <c r="F16" s="11">
        <v>5712700</v>
      </c>
      <c r="G16" s="11">
        <v>3400000</v>
      </c>
      <c r="H16" s="11">
        <v>173000</v>
      </c>
      <c r="I16" s="11">
        <v>0</v>
      </c>
      <c r="J16" s="10">
        <v>8000</v>
      </c>
      <c r="K16" s="11">
        <v>0</v>
      </c>
      <c r="L16" s="11">
        <v>0</v>
      </c>
      <c r="M16" s="11">
        <v>0</v>
      </c>
      <c r="N16" s="11">
        <v>0</v>
      </c>
      <c r="O16" s="11">
        <v>8000</v>
      </c>
      <c r="P16" s="10">
        <f t="shared" si="0"/>
        <v>5720700</v>
      </c>
    </row>
    <row r="17" spans="1:16" ht="30" x14ac:dyDescent="0.25">
      <c r="A17" s="3" t="s">
        <v>27</v>
      </c>
      <c r="B17" s="3" t="s">
        <v>28</v>
      </c>
      <c r="C17" s="3" t="s">
        <v>29</v>
      </c>
      <c r="D17" s="9" t="s">
        <v>30</v>
      </c>
      <c r="E17" s="10">
        <v>110159</v>
      </c>
      <c r="F17" s="11">
        <v>110159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110159</v>
      </c>
    </row>
    <row r="18" spans="1:16" x14ac:dyDescent="0.25">
      <c r="A18" s="3" t="s">
        <v>31</v>
      </c>
      <c r="B18" s="3" t="s">
        <v>32</v>
      </c>
      <c r="C18" s="3" t="s">
        <v>33</v>
      </c>
      <c r="D18" s="9" t="s">
        <v>34</v>
      </c>
      <c r="E18" s="10">
        <v>100000</v>
      </c>
      <c r="F18" s="11">
        <v>100000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100000</v>
      </c>
    </row>
    <row r="19" spans="1:16" ht="45" x14ac:dyDescent="0.25">
      <c r="A19" s="3" t="s">
        <v>35</v>
      </c>
      <c r="B19" s="3" t="s">
        <v>36</v>
      </c>
      <c r="C19" s="3" t="s">
        <v>37</v>
      </c>
      <c r="D19" s="9" t="s">
        <v>38</v>
      </c>
      <c r="E19" s="10">
        <v>3300000</v>
      </c>
      <c r="F19" s="11">
        <v>3300000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3300000</v>
      </c>
    </row>
    <row r="20" spans="1:16" ht="30" x14ac:dyDescent="0.25">
      <c r="A20" s="3" t="s">
        <v>39</v>
      </c>
      <c r="B20" s="3" t="s">
        <v>40</v>
      </c>
      <c r="C20" s="3" t="s">
        <v>41</v>
      </c>
      <c r="D20" s="9" t="s">
        <v>42</v>
      </c>
      <c r="E20" s="10">
        <v>400800</v>
      </c>
      <c r="F20" s="11">
        <v>400800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400800</v>
      </c>
    </row>
    <row r="21" spans="1:16" ht="45" x14ac:dyDescent="0.25">
      <c r="A21" s="3" t="s">
        <v>43</v>
      </c>
      <c r="B21" s="3" t="s">
        <v>44</v>
      </c>
      <c r="C21" s="3" t="s">
        <v>45</v>
      </c>
      <c r="D21" s="9" t="s">
        <v>46</v>
      </c>
      <c r="E21" s="10">
        <v>2800000</v>
      </c>
      <c r="F21" s="11">
        <v>2800000</v>
      </c>
      <c r="G21" s="11">
        <v>1060000</v>
      </c>
      <c r="H21" s="11">
        <v>670000</v>
      </c>
      <c r="I21" s="11">
        <v>0</v>
      </c>
      <c r="J21" s="10">
        <v>307000</v>
      </c>
      <c r="K21" s="11">
        <v>300000</v>
      </c>
      <c r="L21" s="11">
        <v>0</v>
      </c>
      <c r="M21" s="11">
        <v>0</v>
      </c>
      <c r="N21" s="11">
        <v>0</v>
      </c>
      <c r="O21" s="11">
        <v>307000</v>
      </c>
      <c r="P21" s="10">
        <f t="shared" si="0"/>
        <v>3107000</v>
      </c>
    </row>
    <row r="22" spans="1:16" x14ac:dyDescent="0.25">
      <c r="A22" s="3" t="s">
        <v>47</v>
      </c>
      <c r="B22" s="3" t="s">
        <v>48</v>
      </c>
      <c r="C22" s="3" t="s">
        <v>49</v>
      </c>
      <c r="D22" s="9" t="s">
        <v>50</v>
      </c>
      <c r="E22" s="10">
        <v>150000</v>
      </c>
      <c r="F22" s="11">
        <v>150000</v>
      </c>
      <c r="G22" s="11">
        <v>0</v>
      </c>
      <c r="H22" s="11">
        <v>0</v>
      </c>
      <c r="I22" s="11">
        <v>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150000</v>
      </c>
    </row>
    <row r="23" spans="1:16" ht="75" x14ac:dyDescent="0.25">
      <c r="A23" s="3" t="s">
        <v>51</v>
      </c>
      <c r="B23" s="3" t="s">
        <v>52</v>
      </c>
      <c r="C23" s="3" t="s">
        <v>53</v>
      </c>
      <c r="D23" s="9" t="s">
        <v>54</v>
      </c>
      <c r="E23" s="10">
        <v>50000</v>
      </c>
      <c r="F23" s="11">
        <v>50000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50000</v>
      </c>
    </row>
    <row r="24" spans="1:16" ht="30" x14ac:dyDescent="0.25">
      <c r="A24" s="3" t="s">
        <v>55</v>
      </c>
      <c r="B24" s="3" t="s">
        <v>56</v>
      </c>
      <c r="C24" s="3" t="s">
        <v>57</v>
      </c>
      <c r="D24" s="9" t="s">
        <v>58</v>
      </c>
      <c r="E24" s="10">
        <v>80000</v>
      </c>
      <c r="F24" s="11">
        <v>80000</v>
      </c>
      <c r="G24" s="11">
        <v>0</v>
      </c>
      <c r="H24" s="11">
        <v>80000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80000</v>
      </c>
    </row>
    <row r="25" spans="1:16" ht="30" x14ac:dyDescent="0.25">
      <c r="A25" s="3" t="s">
        <v>59</v>
      </c>
      <c r="B25" s="3" t="s">
        <v>60</v>
      </c>
      <c r="C25" s="3" t="s">
        <v>57</v>
      </c>
      <c r="D25" s="9" t="s">
        <v>61</v>
      </c>
      <c r="E25" s="10">
        <v>25000</v>
      </c>
      <c r="F25" s="11">
        <v>25000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25000</v>
      </c>
    </row>
    <row r="26" spans="1:16" ht="60" x14ac:dyDescent="0.25">
      <c r="A26" s="3" t="s">
        <v>62</v>
      </c>
      <c r="B26" s="3" t="s">
        <v>63</v>
      </c>
      <c r="C26" s="3" t="s">
        <v>57</v>
      </c>
      <c r="D26" s="9" t="s">
        <v>64</v>
      </c>
      <c r="E26" s="10">
        <v>650000</v>
      </c>
      <c r="F26" s="11">
        <v>650000</v>
      </c>
      <c r="G26" s="11">
        <v>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650000</v>
      </c>
    </row>
    <row r="27" spans="1:16" ht="30" x14ac:dyDescent="0.25">
      <c r="A27" s="3" t="s">
        <v>65</v>
      </c>
      <c r="B27" s="3" t="s">
        <v>66</v>
      </c>
      <c r="C27" s="3" t="s">
        <v>57</v>
      </c>
      <c r="D27" s="9" t="s">
        <v>67</v>
      </c>
      <c r="E27" s="10">
        <v>1300000</v>
      </c>
      <c r="F27" s="11">
        <v>1300000</v>
      </c>
      <c r="G27" s="11">
        <v>0</v>
      </c>
      <c r="H27" s="11">
        <v>300000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1300000</v>
      </c>
    </row>
    <row r="28" spans="1:16" x14ac:dyDescent="0.25">
      <c r="A28" s="3" t="s">
        <v>68</v>
      </c>
      <c r="B28" s="3" t="s">
        <v>69</v>
      </c>
      <c r="C28" s="3" t="s">
        <v>70</v>
      </c>
      <c r="D28" s="9" t="s">
        <v>71</v>
      </c>
      <c r="E28" s="10">
        <v>270000</v>
      </c>
      <c r="F28" s="11">
        <v>270000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270000</v>
      </c>
    </row>
    <row r="29" spans="1:16" ht="30" x14ac:dyDescent="0.25">
      <c r="A29" s="3" t="s">
        <v>72</v>
      </c>
      <c r="B29" s="3" t="s">
        <v>73</v>
      </c>
      <c r="C29" s="3" t="s">
        <v>74</v>
      </c>
      <c r="D29" s="9" t="s">
        <v>75</v>
      </c>
      <c r="E29" s="10">
        <v>100000</v>
      </c>
      <c r="F29" s="11">
        <v>100000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100000</v>
      </c>
    </row>
    <row r="30" spans="1:16" ht="45" x14ac:dyDescent="0.25">
      <c r="A30" s="3" t="s">
        <v>76</v>
      </c>
      <c r="B30" s="3" t="s">
        <v>77</v>
      </c>
      <c r="C30" s="3" t="s">
        <v>78</v>
      </c>
      <c r="D30" s="9" t="s">
        <v>79</v>
      </c>
      <c r="E30" s="10">
        <v>8287400</v>
      </c>
      <c r="F30" s="11">
        <v>8287400</v>
      </c>
      <c r="G30" s="11">
        <v>0</v>
      </c>
      <c r="H30" s="11">
        <v>0</v>
      </c>
      <c r="I30" s="11">
        <v>0</v>
      </c>
      <c r="J30" s="10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0">
        <f t="shared" si="0"/>
        <v>8287400</v>
      </c>
    </row>
    <row r="31" spans="1:16" ht="30" x14ac:dyDescent="0.25">
      <c r="A31" s="3" t="s">
        <v>80</v>
      </c>
      <c r="B31" s="3" t="s">
        <v>81</v>
      </c>
      <c r="C31" s="3" t="s">
        <v>82</v>
      </c>
      <c r="D31" s="9" t="s">
        <v>83</v>
      </c>
      <c r="E31" s="10">
        <v>18000</v>
      </c>
      <c r="F31" s="11">
        <v>18000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18000</v>
      </c>
    </row>
    <row r="32" spans="1:16" ht="30" x14ac:dyDescent="0.25">
      <c r="A32" s="3" t="s">
        <v>84</v>
      </c>
      <c r="B32" s="3" t="s">
        <v>85</v>
      </c>
      <c r="C32" s="3" t="s">
        <v>74</v>
      </c>
      <c r="D32" s="9" t="s">
        <v>86</v>
      </c>
      <c r="E32" s="10">
        <v>8000</v>
      </c>
      <c r="F32" s="11">
        <v>8000</v>
      </c>
      <c r="G32" s="11">
        <v>0</v>
      </c>
      <c r="H32" s="11">
        <v>0</v>
      </c>
      <c r="I32" s="11">
        <v>0</v>
      </c>
      <c r="J32" s="10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0">
        <f t="shared" si="0"/>
        <v>8000</v>
      </c>
    </row>
    <row r="33" spans="1:16" ht="45" x14ac:dyDescent="0.25">
      <c r="A33" s="3" t="s">
        <v>87</v>
      </c>
      <c r="B33" s="3" t="s">
        <v>88</v>
      </c>
      <c r="C33" s="3" t="s">
        <v>89</v>
      </c>
      <c r="D33" s="9" t="s">
        <v>90</v>
      </c>
      <c r="E33" s="10">
        <v>200000</v>
      </c>
      <c r="F33" s="11">
        <v>200000</v>
      </c>
      <c r="G33" s="11">
        <v>0</v>
      </c>
      <c r="H33" s="11">
        <v>0</v>
      </c>
      <c r="I33" s="11">
        <v>0</v>
      </c>
      <c r="J33" s="10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0">
        <f t="shared" si="0"/>
        <v>200000</v>
      </c>
    </row>
    <row r="34" spans="1:16" ht="30" x14ac:dyDescent="0.25">
      <c r="A34" s="3" t="s">
        <v>91</v>
      </c>
      <c r="B34" s="3" t="s">
        <v>92</v>
      </c>
      <c r="C34" s="3" t="s">
        <v>93</v>
      </c>
      <c r="D34" s="9" t="s">
        <v>94</v>
      </c>
      <c r="E34" s="10">
        <v>200000</v>
      </c>
      <c r="F34" s="11">
        <v>200000</v>
      </c>
      <c r="G34" s="11">
        <v>0</v>
      </c>
      <c r="H34" s="11">
        <v>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200000</v>
      </c>
    </row>
    <row r="35" spans="1:16" ht="30" x14ac:dyDescent="0.25">
      <c r="A35" s="3" t="s">
        <v>95</v>
      </c>
      <c r="B35" s="3" t="s">
        <v>96</v>
      </c>
      <c r="C35" s="3" t="s">
        <v>93</v>
      </c>
      <c r="D35" s="9" t="s">
        <v>97</v>
      </c>
      <c r="E35" s="10">
        <v>12000</v>
      </c>
      <c r="F35" s="11">
        <v>12000</v>
      </c>
      <c r="G35" s="11">
        <v>0</v>
      </c>
      <c r="H35" s="11">
        <v>0</v>
      </c>
      <c r="I35" s="11">
        <v>0</v>
      </c>
      <c r="J35" s="10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0">
        <f t="shared" si="0"/>
        <v>12000</v>
      </c>
    </row>
    <row r="36" spans="1:16" ht="30" x14ac:dyDescent="0.25">
      <c r="A36" s="3" t="s">
        <v>98</v>
      </c>
      <c r="B36" s="3" t="s">
        <v>99</v>
      </c>
      <c r="C36" s="3" t="s">
        <v>100</v>
      </c>
      <c r="D36" s="9" t="s">
        <v>101</v>
      </c>
      <c r="E36" s="10">
        <v>0</v>
      </c>
      <c r="F36" s="11">
        <v>0</v>
      </c>
      <c r="G36" s="11">
        <v>0</v>
      </c>
      <c r="H36" s="11">
        <v>0</v>
      </c>
      <c r="I36" s="11">
        <v>0</v>
      </c>
      <c r="J36" s="10">
        <v>35000</v>
      </c>
      <c r="K36" s="11">
        <v>0</v>
      </c>
      <c r="L36" s="11">
        <v>0</v>
      </c>
      <c r="M36" s="11">
        <v>0</v>
      </c>
      <c r="N36" s="11">
        <v>0</v>
      </c>
      <c r="O36" s="11">
        <v>35000</v>
      </c>
      <c r="P36" s="10">
        <f t="shared" si="0"/>
        <v>35000</v>
      </c>
    </row>
    <row r="37" spans="1:16" ht="60" x14ac:dyDescent="0.25">
      <c r="A37" s="3" t="s">
        <v>102</v>
      </c>
      <c r="B37" s="3" t="s">
        <v>103</v>
      </c>
      <c r="C37" s="3" t="s">
        <v>28</v>
      </c>
      <c r="D37" s="9" t="s">
        <v>104</v>
      </c>
      <c r="E37" s="10">
        <v>130000</v>
      </c>
      <c r="F37" s="11">
        <v>130000</v>
      </c>
      <c r="G37" s="11">
        <v>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130000</v>
      </c>
    </row>
    <row r="38" spans="1:16" ht="30" x14ac:dyDescent="0.25">
      <c r="A38" s="5" t="s">
        <v>105</v>
      </c>
      <c r="B38" s="5" t="s">
        <v>20</v>
      </c>
      <c r="C38" s="5" t="s">
        <v>20</v>
      </c>
      <c r="D38" s="6" t="s">
        <v>106</v>
      </c>
      <c r="E38" s="7">
        <v>12971000</v>
      </c>
      <c r="F38" s="8">
        <v>12971000</v>
      </c>
      <c r="G38" s="8">
        <v>5995400</v>
      </c>
      <c r="H38" s="8">
        <v>1435300</v>
      </c>
      <c r="I38" s="8">
        <v>0</v>
      </c>
      <c r="J38" s="7">
        <v>1100000</v>
      </c>
      <c r="K38" s="8">
        <v>1100000</v>
      </c>
      <c r="L38" s="8">
        <v>0</v>
      </c>
      <c r="M38" s="8">
        <v>0</v>
      </c>
      <c r="N38" s="8">
        <v>0</v>
      </c>
      <c r="O38" s="8">
        <v>1100000</v>
      </c>
      <c r="P38" s="7">
        <f t="shared" si="0"/>
        <v>14071000</v>
      </c>
    </row>
    <row r="39" spans="1:16" ht="30" x14ac:dyDescent="0.25">
      <c r="A39" s="5" t="s">
        <v>107</v>
      </c>
      <c r="B39" s="5" t="s">
        <v>20</v>
      </c>
      <c r="C39" s="5" t="s">
        <v>20</v>
      </c>
      <c r="D39" s="6" t="s">
        <v>106</v>
      </c>
      <c r="E39" s="7">
        <v>12971000</v>
      </c>
      <c r="F39" s="8">
        <v>12971000</v>
      </c>
      <c r="G39" s="8">
        <v>5995400</v>
      </c>
      <c r="H39" s="8">
        <v>1435300</v>
      </c>
      <c r="I39" s="8">
        <v>0</v>
      </c>
      <c r="J39" s="7">
        <v>1100000</v>
      </c>
      <c r="K39" s="8">
        <v>1100000</v>
      </c>
      <c r="L39" s="8">
        <v>0</v>
      </c>
      <c r="M39" s="8">
        <v>0</v>
      </c>
      <c r="N39" s="8">
        <v>0</v>
      </c>
      <c r="O39" s="8">
        <v>1100000</v>
      </c>
      <c r="P39" s="7">
        <f t="shared" si="0"/>
        <v>14071000</v>
      </c>
    </row>
    <row r="40" spans="1:16" ht="45" x14ac:dyDescent="0.25">
      <c r="A40" s="3" t="s">
        <v>108</v>
      </c>
      <c r="B40" s="3" t="s">
        <v>109</v>
      </c>
      <c r="C40" s="3" t="s">
        <v>25</v>
      </c>
      <c r="D40" s="9" t="s">
        <v>110</v>
      </c>
      <c r="E40" s="10">
        <v>376380</v>
      </c>
      <c r="F40" s="11">
        <v>376380</v>
      </c>
      <c r="G40" s="11">
        <v>282400</v>
      </c>
      <c r="H40" s="11">
        <v>12000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376380</v>
      </c>
    </row>
    <row r="41" spans="1:16" x14ac:dyDescent="0.25">
      <c r="A41" s="3" t="s">
        <v>111</v>
      </c>
      <c r="B41" s="3" t="s">
        <v>112</v>
      </c>
      <c r="C41" s="3" t="s">
        <v>113</v>
      </c>
      <c r="D41" s="9" t="s">
        <v>114</v>
      </c>
      <c r="E41" s="10">
        <v>3700000</v>
      </c>
      <c r="F41" s="11">
        <v>3700000</v>
      </c>
      <c r="G41" s="11">
        <v>2000000</v>
      </c>
      <c r="H41" s="11">
        <v>516300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3700000</v>
      </c>
    </row>
    <row r="42" spans="1:16" ht="45" x14ac:dyDescent="0.25">
      <c r="A42" s="3" t="s">
        <v>115</v>
      </c>
      <c r="B42" s="3" t="s">
        <v>116</v>
      </c>
      <c r="C42" s="3" t="s">
        <v>117</v>
      </c>
      <c r="D42" s="9" t="s">
        <v>118</v>
      </c>
      <c r="E42" s="10">
        <v>7800000</v>
      </c>
      <c r="F42" s="11">
        <v>7800000</v>
      </c>
      <c r="G42" s="11">
        <v>3010000</v>
      </c>
      <c r="H42" s="11">
        <v>907000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7800000</v>
      </c>
    </row>
    <row r="43" spans="1:16" ht="45" x14ac:dyDescent="0.25">
      <c r="A43" s="3" t="s">
        <v>119</v>
      </c>
      <c r="B43" s="3" t="s">
        <v>120</v>
      </c>
      <c r="C43" s="3" t="s">
        <v>121</v>
      </c>
      <c r="D43" s="9" t="s">
        <v>122</v>
      </c>
      <c r="E43" s="10">
        <v>350000</v>
      </c>
      <c r="F43" s="11">
        <v>350000</v>
      </c>
      <c r="G43" s="11">
        <v>254000</v>
      </c>
      <c r="H43" s="11">
        <v>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350000</v>
      </c>
    </row>
    <row r="44" spans="1:16" ht="30" x14ac:dyDescent="0.25">
      <c r="A44" s="3" t="s">
        <v>123</v>
      </c>
      <c r="B44" s="3" t="s">
        <v>124</v>
      </c>
      <c r="C44" s="3" t="s">
        <v>125</v>
      </c>
      <c r="D44" s="9" t="s">
        <v>126</v>
      </c>
      <c r="E44" s="10">
        <v>291000</v>
      </c>
      <c r="F44" s="11">
        <v>291000</v>
      </c>
      <c r="G44" s="11">
        <v>209000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291000</v>
      </c>
    </row>
    <row r="45" spans="1:16" x14ac:dyDescent="0.25">
      <c r="A45" s="3" t="s">
        <v>127</v>
      </c>
      <c r="B45" s="3" t="s">
        <v>128</v>
      </c>
      <c r="C45" s="3" t="s">
        <v>125</v>
      </c>
      <c r="D45" s="9" t="s">
        <v>129</v>
      </c>
      <c r="E45" s="10">
        <v>3620</v>
      </c>
      <c r="F45" s="11">
        <v>3620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3620</v>
      </c>
    </row>
    <row r="46" spans="1:16" ht="45" x14ac:dyDescent="0.25">
      <c r="A46" s="3" t="s">
        <v>130</v>
      </c>
      <c r="B46" s="3" t="s">
        <v>131</v>
      </c>
      <c r="C46" s="3" t="s">
        <v>125</v>
      </c>
      <c r="D46" s="9" t="s">
        <v>132</v>
      </c>
      <c r="E46" s="10">
        <v>300000</v>
      </c>
      <c r="F46" s="11">
        <v>300000</v>
      </c>
      <c r="G46" s="11">
        <v>240000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4" si="1">E46 + J46</f>
        <v>300000</v>
      </c>
    </row>
    <row r="47" spans="1:16" ht="60" x14ac:dyDescent="0.25">
      <c r="A47" s="3" t="s">
        <v>133</v>
      </c>
      <c r="B47" s="3" t="s">
        <v>134</v>
      </c>
      <c r="C47" s="3" t="s">
        <v>125</v>
      </c>
      <c r="D47" s="9" t="s">
        <v>135</v>
      </c>
      <c r="E47" s="10">
        <v>0</v>
      </c>
      <c r="F47" s="11">
        <v>0</v>
      </c>
      <c r="G47" s="11">
        <v>0</v>
      </c>
      <c r="H47" s="11">
        <v>0</v>
      </c>
      <c r="I47" s="11">
        <v>0</v>
      </c>
      <c r="J47" s="10">
        <v>1100000</v>
      </c>
      <c r="K47" s="11">
        <v>1100000</v>
      </c>
      <c r="L47" s="11">
        <v>0</v>
      </c>
      <c r="M47" s="11">
        <v>0</v>
      </c>
      <c r="N47" s="11">
        <v>0</v>
      </c>
      <c r="O47" s="11">
        <v>1100000</v>
      </c>
      <c r="P47" s="10">
        <f t="shared" si="1"/>
        <v>1100000</v>
      </c>
    </row>
    <row r="48" spans="1:16" ht="75" x14ac:dyDescent="0.25">
      <c r="A48" s="3" t="s">
        <v>136</v>
      </c>
      <c r="B48" s="3" t="s">
        <v>137</v>
      </c>
      <c r="C48" s="3" t="s">
        <v>138</v>
      </c>
      <c r="D48" s="9" t="s">
        <v>139</v>
      </c>
      <c r="E48" s="10">
        <v>150000</v>
      </c>
      <c r="F48" s="11">
        <v>150000</v>
      </c>
      <c r="G48" s="11">
        <v>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150000</v>
      </c>
    </row>
    <row r="49" spans="1:16" ht="30" x14ac:dyDescent="0.25">
      <c r="A49" s="5" t="s">
        <v>140</v>
      </c>
      <c r="B49" s="5" t="s">
        <v>20</v>
      </c>
      <c r="C49" s="5" t="s">
        <v>20</v>
      </c>
      <c r="D49" s="6" t="s">
        <v>141</v>
      </c>
      <c r="E49" s="7">
        <v>2592000</v>
      </c>
      <c r="F49" s="8">
        <v>2592000</v>
      </c>
      <c r="G49" s="8">
        <v>1375000</v>
      </c>
      <c r="H49" s="8">
        <v>28000</v>
      </c>
      <c r="I49" s="8">
        <v>0</v>
      </c>
      <c r="J49" s="7">
        <v>100000</v>
      </c>
      <c r="K49" s="8">
        <v>0</v>
      </c>
      <c r="L49" s="8">
        <v>100000</v>
      </c>
      <c r="M49" s="8">
        <v>70000</v>
      </c>
      <c r="N49" s="8">
        <v>0</v>
      </c>
      <c r="O49" s="8">
        <v>0</v>
      </c>
      <c r="P49" s="7">
        <f t="shared" si="1"/>
        <v>2692000</v>
      </c>
    </row>
    <row r="50" spans="1:16" ht="30" x14ac:dyDescent="0.25">
      <c r="A50" s="5" t="s">
        <v>142</v>
      </c>
      <c r="B50" s="5" t="s">
        <v>20</v>
      </c>
      <c r="C50" s="5" t="s">
        <v>20</v>
      </c>
      <c r="D50" s="6" t="s">
        <v>141</v>
      </c>
      <c r="E50" s="7">
        <v>2592000</v>
      </c>
      <c r="F50" s="8">
        <v>2592000</v>
      </c>
      <c r="G50" s="8">
        <v>1375000</v>
      </c>
      <c r="H50" s="8">
        <v>28000</v>
      </c>
      <c r="I50" s="8">
        <v>0</v>
      </c>
      <c r="J50" s="7">
        <v>100000</v>
      </c>
      <c r="K50" s="8">
        <v>0</v>
      </c>
      <c r="L50" s="8">
        <v>100000</v>
      </c>
      <c r="M50" s="8">
        <v>70000</v>
      </c>
      <c r="N50" s="8">
        <v>0</v>
      </c>
      <c r="O50" s="8">
        <v>0</v>
      </c>
      <c r="P50" s="7">
        <f t="shared" si="1"/>
        <v>2692000</v>
      </c>
    </row>
    <row r="51" spans="1:16" ht="45" x14ac:dyDescent="0.25">
      <c r="A51" s="3" t="s">
        <v>143</v>
      </c>
      <c r="B51" s="3" t="s">
        <v>109</v>
      </c>
      <c r="C51" s="3" t="s">
        <v>25</v>
      </c>
      <c r="D51" s="9" t="s">
        <v>110</v>
      </c>
      <c r="E51" s="10">
        <v>500000</v>
      </c>
      <c r="F51" s="11">
        <v>500000</v>
      </c>
      <c r="G51" s="11">
        <v>360000</v>
      </c>
      <c r="H51" s="11">
        <v>28000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500000</v>
      </c>
    </row>
    <row r="52" spans="1:16" ht="30" x14ac:dyDescent="0.25">
      <c r="A52" s="3" t="s">
        <v>144</v>
      </c>
      <c r="B52" s="3" t="s">
        <v>145</v>
      </c>
      <c r="C52" s="3" t="s">
        <v>120</v>
      </c>
      <c r="D52" s="9" t="s">
        <v>146</v>
      </c>
      <c r="E52" s="10">
        <v>2000</v>
      </c>
      <c r="F52" s="11">
        <v>2000</v>
      </c>
      <c r="G52" s="11">
        <v>0</v>
      </c>
      <c r="H52" s="11">
        <v>0</v>
      </c>
      <c r="I52" s="11">
        <v>0</v>
      </c>
      <c r="J52" s="10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0">
        <f t="shared" si="1"/>
        <v>2000</v>
      </c>
    </row>
    <row r="53" spans="1:16" ht="105" x14ac:dyDescent="0.25">
      <c r="A53" s="3" t="s">
        <v>147</v>
      </c>
      <c r="B53" s="3" t="s">
        <v>148</v>
      </c>
      <c r="C53" s="3" t="s">
        <v>138</v>
      </c>
      <c r="D53" s="9" t="s">
        <v>149</v>
      </c>
      <c r="E53" s="10">
        <v>1250000</v>
      </c>
      <c r="F53" s="11">
        <v>1250000</v>
      </c>
      <c r="G53" s="11">
        <v>1015000</v>
      </c>
      <c r="H53" s="11">
        <v>0</v>
      </c>
      <c r="I53" s="11">
        <v>0</v>
      </c>
      <c r="J53" s="10">
        <v>100000</v>
      </c>
      <c r="K53" s="11">
        <v>0</v>
      </c>
      <c r="L53" s="11">
        <v>100000</v>
      </c>
      <c r="M53" s="11">
        <v>70000</v>
      </c>
      <c r="N53" s="11">
        <v>0</v>
      </c>
      <c r="O53" s="11">
        <v>0</v>
      </c>
      <c r="P53" s="10">
        <f t="shared" si="1"/>
        <v>1350000</v>
      </c>
    </row>
    <row r="54" spans="1:16" ht="105" x14ac:dyDescent="0.25">
      <c r="A54" s="3" t="s">
        <v>150</v>
      </c>
      <c r="B54" s="3" t="s">
        <v>151</v>
      </c>
      <c r="C54" s="3" t="s">
        <v>112</v>
      </c>
      <c r="D54" s="9" t="s">
        <v>152</v>
      </c>
      <c r="E54" s="10">
        <v>400000</v>
      </c>
      <c r="F54" s="11">
        <v>400000</v>
      </c>
      <c r="G54" s="11">
        <v>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400000</v>
      </c>
    </row>
    <row r="55" spans="1:16" ht="30" x14ac:dyDescent="0.25">
      <c r="A55" s="3" t="s">
        <v>153</v>
      </c>
      <c r="B55" s="3" t="s">
        <v>154</v>
      </c>
      <c r="C55" s="3" t="s">
        <v>155</v>
      </c>
      <c r="D55" s="9" t="s">
        <v>156</v>
      </c>
      <c r="E55" s="10">
        <v>440000</v>
      </c>
      <c r="F55" s="11">
        <v>440000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440000</v>
      </c>
    </row>
    <row r="56" spans="1:16" ht="30" x14ac:dyDescent="0.25">
      <c r="A56" s="5" t="s">
        <v>157</v>
      </c>
      <c r="B56" s="5" t="s">
        <v>20</v>
      </c>
      <c r="C56" s="5" t="s">
        <v>20</v>
      </c>
      <c r="D56" s="6" t="s">
        <v>158</v>
      </c>
      <c r="E56" s="7">
        <v>420000</v>
      </c>
      <c r="F56" s="8">
        <v>420000</v>
      </c>
      <c r="G56" s="8">
        <v>289700</v>
      </c>
      <c r="H56" s="8">
        <v>12000</v>
      </c>
      <c r="I56" s="8">
        <v>0</v>
      </c>
      <c r="J56" s="7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  <c r="P56" s="7">
        <f t="shared" si="1"/>
        <v>420000</v>
      </c>
    </row>
    <row r="57" spans="1:16" ht="30" x14ac:dyDescent="0.25">
      <c r="A57" s="5" t="s">
        <v>159</v>
      </c>
      <c r="B57" s="5" t="s">
        <v>20</v>
      </c>
      <c r="C57" s="5" t="s">
        <v>20</v>
      </c>
      <c r="D57" s="6" t="s">
        <v>158</v>
      </c>
      <c r="E57" s="7">
        <v>420000</v>
      </c>
      <c r="F57" s="8">
        <v>420000</v>
      </c>
      <c r="G57" s="8">
        <v>289700</v>
      </c>
      <c r="H57" s="8">
        <v>12000</v>
      </c>
      <c r="I57" s="8">
        <v>0</v>
      </c>
      <c r="J57" s="7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  <c r="P57" s="7">
        <f t="shared" si="1"/>
        <v>420000</v>
      </c>
    </row>
    <row r="58" spans="1:16" ht="45" x14ac:dyDescent="0.25">
      <c r="A58" s="3" t="s">
        <v>160</v>
      </c>
      <c r="B58" s="3" t="s">
        <v>109</v>
      </c>
      <c r="C58" s="3" t="s">
        <v>25</v>
      </c>
      <c r="D58" s="9" t="s">
        <v>110</v>
      </c>
      <c r="E58" s="10">
        <v>380000</v>
      </c>
      <c r="F58" s="11">
        <v>380000</v>
      </c>
      <c r="G58" s="11">
        <v>289700</v>
      </c>
      <c r="H58" s="11">
        <v>12000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380000</v>
      </c>
    </row>
    <row r="59" spans="1:16" ht="30" x14ac:dyDescent="0.25">
      <c r="A59" s="3" t="s">
        <v>161</v>
      </c>
      <c r="B59" s="3" t="s">
        <v>162</v>
      </c>
      <c r="C59" s="3" t="s">
        <v>138</v>
      </c>
      <c r="D59" s="9" t="s">
        <v>163</v>
      </c>
      <c r="E59" s="10">
        <v>40000</v>
      </c>
      <c r="F59" s="11">
        <v>40000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40000</v>
      </c>
    </row>
    <row r="60" spans="1:16" ht="30" x14ac:dyDescent="0.25">
      <c r="A60" s="5" t="s">
        <v>164</v>
      </c>
      <c r="B60" s="5" t="s">
        <v>20</v>
      </c>
      <c r="C60" s="5" t="s">
        <v>20</v>
      </c>
      <c r="D60" s="6" t="s">
        <v>165</v>
      </c>
      <c r="E60" s="7">
        <v>1655841</v>
      </c>
      <c r="F60" s="8">
        <v>1655841</v>
      </c>
      <c r="G60" s="8">
        <v>864270</v>
      </c>
      <c r="H60" s="8">
        <v>26000</v>
      </c>
      <c r="I60" s="8">
        <v>0</v>
      </c>
      <c r="J60" s="7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7">
        <f t="shared" si="1"/>
        <v>1655841</v>
      </c>
    </row>
    <row r="61" spans="1:16" ht="30" x14ac:dyDescent="0.25">
      <c r="A61" s="5" t="s">
        <v>166</v>
      </c>
      <c r="B61" s="5" t="s">
        <v>20</v>
      </c>
      <c r="C61" s="5" t="s">
        <v>20</v>
      </c>
      <c r="D61" s="6" t="s">
        <v>165</v>
      </c>
      <c r="E61" s="7">
        <v>1655841</v>
      </c>
      <c r="F61" s="8">
        <v>1655841</v>
      </c>
      <c r="G61" s="8">
        <v>864270</v>
      </c>
      <c r="H61" s="8">
        <v>26000</v>
      </c>
      <c r="I61" s="8">
        <v>0</v>
      </c>
      <c r="J61" s="7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  <c r="P61" s="7">
        <f t="shared" si="1"/>
        <v>1655841</v>
      </c>
    </row>
    <row r="62" spans="1:16" ht="45" x14ac:dyDescent="0.25">
      <c r="A62" s="3" t="s">
        <v>167</v>
      </c>
      <c r="B62" s="3" t="s">
        <v>109</v>
      </c>
      <c r="C62" s="3" t="s">
        <v>25</v>
      </c>
      <c r="D62" s="9" t="s">
        <v>110</v>
      </c>
      <c r="E62" s="10">
        <v>1100270</v>
      </c>
      <c r="F62" s="11">
        <v>1100270</v>
      </c>
      <c r="G62" s="11">
        <v>864270</v>
      </c>
      <c r="H62" s="11">
        <v>26000</v>
      </c>
      <c r="I62" s="11">
        <v>0</v>
      </c>
      <c r="J62" s="10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0">
        <f t="shared" si="1"/>
        <v>1100270</v>
      </c>
    </row>
    <row r="63" spans="1:16" x14ac:dyDescent="0.25">
      <c r="A63" s="3" t="s">
        <v>168</v>
      </c>
      <c r="B63" s="3" t="s">
        <v>169</v>
      </c>
      <c r="C63" s="3" t="s">
        <v>28</v>
      </c>
      <c r="D63" s="9" t="s">
        <v>170</v>
      </c>
      <c r="E63" s="10">
        <v>555571</v>
      </c>
      <c r="F63" s="11">
        <v>555571</v>
      </c>
      <c r="G63" s="11">
        <v>0</v>
      </c>
      <c r="H63" s="11">
        <v>0</v>
      </c>
      <c r="I63" s="11">
        <v>0</v>
      </c>
      <c r="J63" s="10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0">
        <f t="shared" si="1"/>
        <v>555571</v>
      </c>
    </row>
    <row r="64" spans="1:16" x14ac:dyDescent="0.25">
      <c r="A64" s="12" t="s">
        <v>172</v>
      </c>
      <c r="B64" s="12" t="s">
        <v>172</v>
      </c>
      <c r="C64" s="12" t="s">
        <v>172</v>
      </c>
      <c r="D64" s="13" t="s">
        <v>171</v>
      </c>
      <c r="E64" s="7">
        <v>41542900</v>
      </c>
      <c r="F64" s="7">
        <v>41542900</v>
      </c>
      <c r="G64" s="7">
        <v>12984370</v>
      </c>
      <c r="H64" s="7">
        <v>2724300</v>
      </c>
      <c r="I64" s="7">
        <v>0</v>
      </c>
      <c r="J64" s="7">
        <v>1550000</v>
      </c>
      <c r="K64" s="7">
        <v>1400000</v>
      </c>
      <c r="L64" s="7">
        <v>100000</v>
      </c>
      <c r="M64" s="7">
        <v>70000</v>
      </c>
      <c r="N64" s="7">
        <v>0</v>
      </c>
      <c r="O64" s="7">
        <v>1450000</v>
      </c>
      <c r="P64" s="7">
        <f t="shared" si="1"/>
        <v>43092900</v>
      </c>
    </row>
    <row r="66" spans="1:16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</row>
    <row r="68" spans="1:16" s="22" customFormat="1" x14ac:dyDescent="0.25">
      <c r="D68" s="22" t="s">
        <v>176</v>
      </c>
      <c r="G68" s="22" t="s">
        <v>177</v>
      </c>
    </row>
  </sheetData>
  <mergeCells count="26">
    <mergeCell ref="L1:P1"/>
    <mergeCell ref="L2:P2"/>
    <mergeCell ref="L3:P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6:P66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5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2025-12-26T07:35:50Z</cp:lastPrinted>
  <dcterms:created xsi:type="dcterms:W3CDTF">2025-12-26T07:33:01Z</dcterms:created>
  <dcterms:modified xsi:type="dcterms:W3CDTF">2025-12-26T08:38:50Z</dcterms:modified>
</cp:coreProperties>
</file>